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tngg-my.sharepoint.com/personal/thaiha_le_tng-global_org/Documents/Back up/Other/Vie fin/Rental/Thue CCMN/Invoice/"/>
    </mc:Choice>
  </mc:AlternateContent>
  <xr:revisionPtr revIDLastSave="6" documentId="8_{3EBFCBFB-6B82-4414-83ED-EE59636AE1CD}" xr6:coauthVersionLast="47" xr6:coauthVersionMax="47" xr10:uidLastSave="{D1760405-A0CC-46D8-8D89-6A73DAC084A1}"/>
  <bookViews>
    <workbookView xWindow="-108" yWindow="-108" windowWidth="23256" windowHeight="12576" xr2:uid="{00000000-000D-0000-FFFF-FFFF00000000}"/>
  </bookViews>
  <sheets>
    <sheet name="dich-vu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I5" i="1"/>
  <c r="I4" i="1"/>
  <c r="I23" i="1" l="1"/>
</calcChain>
</file>

<file path=xl/sharedStrings.xml><?xml version="1.0" encoding="utf-8"?>
<sst xmlns="http://schemas.openxmlformats.org/spreadsheetml/2006/main" count="170" uniqueCount="90">
  <si>
    <t xml:space="preserve">STT  </t>
  </si>
  <si>
    <t xml:space="preserve">Nhà  </t>
  </si>
  <si>
    <t xml:space="preserve">Phòng  </t>
  </si>
  <si>
    <t xml:space="preserve">Khách  </t>
  </si>
  <si>
    <t xml:space="preserve">Tháng  </t>
  </si>
  <si>
    <t xml:space="preserve">Tiền điện theo đồng hồ  </t>
  </si>
  <si>
    <t xml:space="preserve">Tiền nước theo đồng hồ  </t>
  </si>
  <si>
    <t xml:space="preserve">Tiền mạng internet  </t>
  </si>
  <si>
    <t xml:space="preserve">Tiền bảo vệ  </t>
  </si>
  <si>
    <t xml:space="preserve">Phí vệ sinh chung  </t>
  </si>
  <si>
    <t xml:space="preserve">Thang máy  </t>
  </si>
  <si>
    <t xml:space="preserve">Phí xe gửi bổ sung  </t>
  </si>
  <si>
    <t xml:space="preserve">Phí dịch vụ chung  </t>
  </si>
  <si>
    <t xml:space="preserve">Phí dịch vụ chung II  </t>
  </si>
  <si>
    <t xml:space="preserve">Phí dịch vụ chung bổ sung  </t>
  </si>
  <si>
    <t xml:space="preserve">Lăn sơn tường  </t>
  </si>
  <si>
    <t xml:space="preserve">Vệ sinh phòng bẩn  </t>
  </si>
  <si>
    <t xml:space="preserve">Đền giường hỏng  </t>
  </si>
  <si>
    <t xml:space="preserve">Gửi xe ngày  </t>
  </si>
  <si>
    <t xml:space="preserve">Dịch vụ sửa chữa  </t>
  </si>
  <si>
    <t xml:space="preserve">Phí VS chung  </t>
  </si>
  <si>
    <t xml:space="preserve">Phí DV  </t>
  </si>
  <si>
    <t xml:space="preserve">Phí gửi xe BS  </t>
  </si>
  <si>
    <t>Chỉ số đầu</t>
  </si>
  <si>
    <t>Chỉ số cuối</t>
  </si>
  <si>
    <t>Số lượng</t>
  </si>
  <si>
    <t>MC Appartment</t>
  </si>
  <si>
    <t>P101</t>
  </si>
  <si>
    <t>Nguyễn Thị Mây</t>
  </si>
  <si>
    <t>06/2025</t>
  </si>
  <si>
    <t>P102</t>
  </si>
  <si>
    <t>Lê Thị Hồng Trang</t>
  </si>
  <si>
    <t>P204</t>
  </si>
  <si>
    <t>Vũ Ngọc Lan</t>
  </si>
  <si>
    <t>P205</t>
  </si>
  <si>
    <t>Nguyễn Khắc Hải</t>
  </si>
  <si>
    <t>P206</t>
  </si>
  <si>
    <t>Trần Diệu Ly</t>
  </si>
  <si>
    <t>P207</t>
  </si>
  <si>
    <t>Khổng Thủy Tiên</t>
  </si>
  <si>
    <t>P208</t>
  </si>
  <si>
    <t>Nguyễn Sỹ Đạt</t>
  </si>
  <si>
    <t>P301</t>
  </si>
  <si>
    <t>Nguyễn Bảo Anh</t>
  </si>
  <si>
    <t>P302</t>
  </si>
  <si>
    <t>Trịnh Nguyên Trí</t>
  </si>
  <si>
    <t>P303</t>
  </si>
  <si>
    <t>Nguyễn Châu Anh</t>
  </si>
  <si>
    <t>P304</t>
  </si>
  <si>
    <t>Trần Trí Công</t>
  </si>
  <si>
    <t>P305</t>
  </si>
  <si>
    <t>Nguyễn Thanh Sơn</t>
  </si>
  <si>
    <t>P306</t>
  </si>
  <si>
    <t>Hoàng Thanh Huyền</t>
  </si>
  <si>
    <t>P307</t>
  </si>
  <si>
    <t>Vũ Quốc Anh</t>
  </si>
  <si>
    <t>P308</t>
  </si>
  <si>
    <t>Nguyễn Ngọc Sáng</t>
  </si>
  <si>
    <t>P401</t>
  </si>
  <si>
    <t>Trần Thùy Dương</t>
  </si>
  <si>
    <t>P402</t>
  </si>
  <si>
    <t>Nguyễn Nhất Anh</t>
  </si>
  <si>
    <t>P403</t>
  </si>
  <si>
    <t>Trần Hồng Linh</t>
  </si>
  <si>
    <t>P404</t>
  </si>
  <si>
    <t>Dương Đức Mạnh</t>
  </si>
  <si>
    <t>P405</t>
  </si>
  <si>
    <t>Minh Chi</t>
  </si>
  <si>
    <t>P406</t>
  </si>
  <si>
    <t>Trần Nam Hoàng</t>
  </si>
  <si>
    <t>P407</t>
  </si>
  <si>
    <t>Trần Duy Khánh</t>
  </si>
  <si>
    <t>P408</t>
  </si>
  <si>
    <t>Đặng Lưu Phương Anh</t>
  </si>
  <si>
    <t>P501</t>
  </si>
  <si>
    <t>Nguyễn Quang Đại</t>
  </si>
  <si>
    <t>P502</t>
  </si>
  <si>
    <t>Nguyễn Thị Hồng Nhung</t>
  </si>
  <si>
    <t>P503</t>
  </si>
  <si>
    <t>Hoàng Thu Trang</t>
  </si>
  <si>
    <t>P504</t>
  </si>
  <si>
    <t>Phạm Thị Trúc Lâm</t>
  </si>
  <si>
    <t>P505</t>
  </si>
  <si>
    <t>Nguyễn Thanh Hải</t>
  </si>
  <si>
    <t>P506</t>
  </si>
  <si>
    <t>Trần Hoa Thủy</t>
  </si>
  <si>
    <t>P507</t>
  </si>
  <si>
    <t>Lê Thị Minh Anh</t>
  </si>
  <si>
    <t>P508</t>
  </si>
  <si>
    <t>Tô Vũ Ngọc 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</si>
</sst>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rgb="FF000000"/>
      <name val="Times New Roman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A34"/>
  <sheetViews>
    <sheetView tabSelected="1" workbookViewId="0">
      <selection activeCell="I3" sqref="I3"/>
    </sheetView>
  </sheetViews>
  <sheetFormatPr defaultRowHeight="15.6" x14ac:dyDescent="0.3"/>
  <cols>
    <col min="1" max="1" width="3.296875" bestFit="1" customWidth="1"/>
    <col min="2" max="2" width="16.19921875" bestFit="1" customWidth="1"/>
    <col min="3" max="3" width="5.796875" bestFit="1" customWidth="1"/>
    <col min="4" max="4" width="25.69921875" bestFit="1" customWidth="1"/>
    <col min="5" max="5" width="9.19921875" bestFit="1" customWidth="1"/>
    <col min="6" max="6" width="12.69921875" bestFit="1" customWidth="1"/>
    <col min="7" max="7" width="13.8984375" bestFit="1" customWidth="1"/>
    <col min="8" max="8" width="12.69921875" bestFit="1" customWidth="1"/>
    <col min="9" max="9" width="13.8984375" bestFit="1" customWidth="1"/>
    <col min="10" max="10" width="24.59765625" bestFit="1" customWidth="1"/>
    <col min="11" max="11" width="16.19921875" bestFit="1" customWidth="1"/>
    <col min="12" max="12" width="23.296875" bestFit="1" customWidth="1"/>
    <col min="13" max="13" width="13.8984375" bestFit="1" customWidth="1"/>
    <col min="14" max="14" width="24.59765625" bestFit="1" customWidth="1"/>
    <col min="15" max="15" width="23.296875" bestFit="1" customWidth="1"/>
    <col min="16" max="16" width="26.796875" bestFit="1" customWidth="1"/>
    <col min="17" max="17" width="32.8984375" bestFit="1" customWidth="1"/>
    <col min="18" max="18" width="18.59765625" bestFit="1" customWidth="1"/>
    <col min="19" max="19" width="23.296875" bestFit="1" customWidth="1"/>
    <col min="20" max="20" width="20.8984375" bestFit="1" customWidth="1"/>
    <col min="21" max="21" width="16.19921875" bestFit="1" customWidth="1"/>
    <col min="22" max="22" width="12.69921875" bestFit="1" customWidth="1"/>
    <col min="23" max="23" width="13.8984375" bestFit="1" customWidth="1"/>
    <col min="24" max="24" width="22.09765625" bestFit="1" customWidth="1"/>
    <col min="25" max="25" width="17.3984375" bestFit="1" customWidth="1"/>
    <col min="26" max="26" width="10.5" bestFit="1" customWidth="1"/>
    <col min="27" max="27" width="18.59765625" bestFit="1" customWidth="1"/>
  </cols>
  <sheetData>
    <row r="2" spans="1:27" ht="14.4" customHeight="1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/>
      <c r="H2" s="2" t="s">
        <v>6</v>
      </c>
      <c r="I2" s="2"/>
      <c r="J2" s="1" t="s">
        <v>7</v>
      </c>
      <c r="K2" s="1" t="s">
        <v>8</v>
      </c>
      <c r="L2" s="1" t="s">
        <v>9</v>
      </c>
      <c r="M2" s="1" t="s">
        <v>10</v>
      </c>
      <c r="N2" s="1" t="s">
        <v>11</v>
      </c>
      <c r="O2" s="1" t="s">
        <v>12</v>
      </c>
      <c r="P2" s="1" t="s">
        <v>13</v>
      </c>
      <c r="Q2" s="1" t="s">
        <v>14</v>
      </c>
      <c r="R2" s="1" t="s">
        <v>15</v>
      </c>
      <c r="S2" s="1" t="s">
        <v>16</v>
      </c>
      <c r="T2" s="1" t="s">
        <v>17</v>
      </c>
      <c r="U2" s="1" t="s">
        <v>18</v>
      </c>
      <c r="V2" s="2" t="s">
        <v>5</v>
      </c>
      <c r="W2" s="2"/>
      <c r="X2" s="1" t="s">
        <v>19</v>
      </c>
      <c r="Y2" s="1" t="s">
        <v>20</v>
      </c>
      <c r="Z2" s="1" t="s">
        <v>21</v>
      </c>
      <c r="AA2" s="1" t="s">
        <v>22</v>
      </c>
    </row>
    <row r="3" spans="1:27" ht="14.4" customHeight="1" x14ac:dyDescent="0.3">
      <c r="A3" s="2"/>
      <c r="B3" s="2"/>
      <c r="C3" s="2"/>
      <c r="D3" s="2"/>
      <c r="E3" s="2"/>
      <c r="F3" s="1" t="s">
        <v>23</v>
      </c>
      <c r="G3" s="1" t="s">
        <v>24</v>
      </c>
      <c r="H3" s="1" t="s">
        <v>23</v>
      </c>
      <c r="I3" s="1" t="s">
        <v>24</v>
      </c>
      <c r="J3" s="1" t="s">
        <v>25</v>
      </c>
      <c r="K3" s="1" t="s">
        <v>25</v>
      </c>
      <c r="L3" s="1" t="s">
        <v>25</v>
      </c>
      <c r="M3" s="1" t="s">
        <v>25</v>
      </c>
      <c r="N3" s="1" t="s">
        <v>25</v>
      </c>
      <c r="O3" s="1" t="s">
        <v>25</v>
      </c>
      <c r="P3" s="1" t="s">
        <v>25</v>
      </c>
      <c r="Q3" s="1" t="s">
        <v>25</v>
      </c>
      <c r="R3" s="1" t="s">
        <v>25</v>
      </c>
      <c r="S3" s="1" t="s">
        <v>25</v>
      </c>
      <c r="T3" s="1" t="s">
        <v>25</v>
      </c>
      <c r="U3" s="1" t="s">
        <v>25</v>
      </c>
      <c r="V3" s="1" t="s">
        <v>23</v>
      </c>
      <c r="W3" s="1" t="s">
        <v>24</v>
      </c>
      <c r="X3" s="1" t="s">
        <v>25</v>
      </c>
      <c r="Y3" s="1" t="s">
        <v>25</v>
      </c>
      <c r="Z3" s="1" t="s">
        <v>25</v>
      </c>
      <c r="AA3" s="1" t="s">
        <v>25</v>
      </c>
    </row>
    <row r="4" spans="1:27" ht="14.4" customHeight="1" x14ac:dyDescent="0.3">
      <c r="A4" s="1">
        <v>1</v>
      </c>
      <c r="B4" s="1" t="s">
        <v>26</v>
      </c>
      <c r="C4" s="1" t="s">
        <v>27</v>
      </c>
      <c r="D4" s="1" t="s">
        <v>28</v>
      </c>
      <c r="E4" s="1" t="s">
        <v>29</v>
      </c>
      <c r="F4" s="1">
        <v>17038</v>
      </c>
      <c r="G4" s="1">
        <v>17441</v>
      </c>
      <c r="H4" s="1">
        <v>203</v>
      </c>
      <c r="I4" s="3">
        <f>H4+3</f>
        <v>206</v>
      </c>
      <c r="J4" s="1">
        <v>0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2</v>
      </c>
      <c r="Z4" s="1">
        <v>0</v>
      </c>
      <c r="AA4" s="1">
        <v>0</v>
      </c>
    </row>
    <row r="5" spans="1:27" ht="14.4" customHeight="1" x14ac:dyDescent="0.3">
      <c r="A5" s="1">
        <v>2</v>
      </c>
      <c r="B5" s="1" t="s">
        <v>26</v>
      </c>
      <c r="C5" s="1" t="s">
        <v>30</v>
      </c>
      <c r="D5" s="1" t="s">
        <v>31</v>
      </c>
      <c r="E5" s="1" t="s">
        <v>29</v>
      </c>
      <c r="F5" s="1">
        <v>13884</v>
      </c>
      <c r="G5" s="1">
        <v>14513</v>
      </c>
      <c r="H5" s="1">
        <v>350</v>
      </c>
      <c r="I5" s="3">
        <f>H5+(196-189)+7</f>
        <v>364</v>
      </c>
      <c r="J5" s="1">
        <v>0</v>
      </c>
      <c r="K5" s="1">
        <v>1</v>
      </c>
      <c r="L5" s="1">
        <v>2</v>
      </c>
      <c r="M5" s="1">
        <v>0</v>
      </c>
      <c r="N5" s="1">
        <v>0</v>
      </c>
      <c r="O5" s="1">
        <v>0</v>
      </c>
      <c r="P5" s="1">
        <v>0</v>
      </c>
      <c r="Q5" s="1">
        <v>0</v>
      </c>
      <c r="R5" s="1">
        <v>0</v>
      </c>
      <c r="S5" s="1">
        <v>0</v>
      </c>
      <c r="T5" s="1">
        <v>0</v>
      </c>
      <c r="U5" s="1">
        <v>0</v>
      </c>
      <c r="V5" s="1">
        <v>0</v>
      </c>
      <c r="W5" s="1">
        <v>0</v>
      </c>
      <c r="X5" s="1">
        <v>0</v>
      </c>
      <c r="Y5" s="1">
        <v>0</v>
      </c>
      <c r="Z5" s="1">
        <v>0</v>
      </c>
      <c r="AA5" s="1">
        <v>0</v>
      </c>
    </row>
    <row r="6" spans="1:27" ht="14.4" customHeight="1" x14ac:dyDescent="0.3">
      <c r="A6" s="1">
        <v>3</v>
      </c>
      <c r="B6" s="1" t="s">
        <v>26</v>
      </c>
      <c r="C6" s="1" t="s">
        <v>32</v>
      </c>
      <c r="D6" s="1" t="s">
        <v>33</v>
      </c>
      <c r="E6" s="1" t="s">
        <v>29</v>
      </c>
      <c r="F6" s="1">
        <v>10360</v>
      </c>
      <c r="G6" s="1">
        <v>10459</v>
      </c>
      <c r="H6" s="1">
        <v>500</v>
      </c>
      <c r="I6" s="3">
        <v>503</v>
      </c>
      <c r="J6" s="1">
        <v>0</v>
      </c>
      <c r="K6" s="1">
        <v>0</v>
      </c>
      <c r="L6" s="1">
        <v>0</v>
      </c>
      <c r="M6" s="1">
        <v>1</v>
      </c>
      <c r="N6" s="1">
        <v>0</v>
      </c>
      <c r="O6" s="1">
        <v>0</v>
      </c>
      <c r="P6" s="1">
        <v>0</v>
      </c>
      <c r="Q6" s="1">
        <v>0</v>
      </c>
      <c r="R6" s="1">
        <v>0</v>
      </c>
      <c r="S6" s="1">
        <v>0</v>
      </c>
      <c r="T6" s="1">
        <v>0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1</v>
      </c>
      <c r="AA6" s="1">
        <v>0</v>
      </c>
    </row>
    <row r="7" spans="1:27" ht="14.4" customHeight="1" x14ac:dyDescent="0.3">
      <c r="A7" s="1">
        <v>4</v>
      </c>
      <c r="B7" s="1" t="s">
        <v>26</v>
      </c>
      <c r="C7" s="1" t="s">
        <v>34</v>
      </c>
      <c r="D7" s="1" t="s">
        <v>35</v>
      </c>
      <c r="E7" s="1" t="s">
        <v>29</v>
      </c>
      <c r="F7" s="1">
        <v>9469</v>
      </c>
      <c r="G7" s="1">
        <v>9519</v>
      </c>
      <c r="H7" s="1">
        <v>376</v>
      </c>
      <c r="I7" s="3">
        <v>377</v>
      </c>
      <c r="J7" s="1">
        <v>1</v>
      </c>
      <c r="K7" s="1">
        <v>1</v>
      </c>
      <c r="L7" s="1">
        <v>1</v>
      </c>
      <c r="M7" s="1">
        <v>0</v>
      </c>
      <c r="N7" s="1">
        <v>0</v>
      </c>
      <c r="O7" s="1">
        <v>0</v>
      </c>
      <c r="P7" s="1">
        <v>0</v>
      </c>
      <c r="Q7" s="1">
        <v>0</v>
      </c>
      <c r="R7" s="1">
        <v>0</v>
      </c>
      <c r="S7" s="1">
        <v>0</v>
      </c>
      <c r="T7" s="1">
        <v>0</v>
      </c>
      <c r="U7" s="1">
        <v>0</v>
      </c>
      <c r="V7" s="1">
        <v>0</v>
      </c>
      <c r="W7" s="1">
        <v>0</v>
      </c>
      <c r="X7" s="1">
        <v>0</v>
      </c>
      <c r="Y7" s="1">
        <v>0</v>
      </c>
      <c r="Z7" s="1">
        <v>0</v>
      </c>
      <c r="AA7" s="1">
        <v>0</v>
      </c>
    </row>
    <row r="8" spans="1:27" ht="14.4" customHeight="1" x14ac:dyDescent="0.3">
      <c r="A8" s="1">
        <v>5</v>
      </c>
      <c r="B8" s="1" t="s">
        <v>26</v>
      </c>
      <c r="C8" s="1" t="s">
        <v>36</v>
      </c>
      <c r="D8" s="1" t="s">
        <v>37</v>
      </c>
      <c r="E8" s="1" t="s">
        <v>29</v>
      </c>
      <c r="F8" s="1">
        <v>8658</v>
      </c>
      <c r="G8" s="1">
        <v>8837</v>
      </c>
      <c r="H8" s="1">
        <v>436</v>
      </c>
      <c r="I8" s="3">
        <v>440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0</v>
      </c>
      <c r="T8" s="1">
        <v>0</v>
      </c>
      <c r="U8" s="1">
        <v>0</v>
      </c>
      <c r="V8" s="1">
        <v>0</v>
      </c>
      <c r="W8" s="1">
        <v>0</v>
      </c>
      <c r="X8" s="1">
        <v>0</v>
      </c>
      <c r="Y8" s="1">
        <v>3</v>
      </c>
      <c r="Z8" s="1">
        <v>1</v>
      </c>
      <c r="AA8" s="1">
        <v>0</v>
      </c>
    </row>
    <row r="9" spans="1:27" ht="14.4" customHeight="1" x14ac:dyDescent="0.3">
      <c r="A9" s="1">
        <v>6</v>
      </c>
      <c r="B9" s="1" t="s">
        <v>26</v>
      </c>
      <c r="C9" s="1" t="s">
        <v>38</v>
      </c>
      <c r="D9" s="1" t="s">
        <v>39</v>
      </c>
      <c r="E9" s="1" t="s">
        <v>29</v>
      </c>
      <c r="F9" s="1">
        <v>10335</v>
      </c>
      <c r="G9" s="1">
        <v>10462</v>
      </c>
      <c r="H9" s="1">
        <v>334</v>
      </c>
      <c r="I9" s="3">
        <v>339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0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0</v>
      </c>
      <c r="Y9" s="1">
        <v>2</v>
      </c>
      <c r="Z9" s="1">
        <v>1</v>
      </c>
      <c r="AA9" s="1">
        <v>0</v>
      </c>
    </row>
    <row r="10" spans="1:27" ht="14.4" customHeight="1" x14ac:dyDescent="0.3">
      <c r="A10" s="1">
        <v>7</v>
      </c>
      <c r="B10" s="1" t="s">
        <v>26</v>
      </c>
      <c r="C10" s="1" t="s">
        <v>40</v>
      </c>
      <c r="D10" s="1" t="s">
        <v>41</v>
      </c>
      <c r="E10" s="1" t="s">
        <v>29</v>
      </c>
      <c r="F10" s="1">
        <v>12434</v>
      </c>
      <c r="G10" s="1">
        <v>12603</v>
      </c>
      <c r="H10" s="1">
        <v>433</v>
      </c>
      <c r="I10" s="3">
        <v>445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>
        <v>0</v>
      </c>
      <c r="P10" s="1">
        <v>0</v>
      </c>
      <c r="Q10" s="1">
        <v>0</v>
      </c>
      <c r="R10" s="1">
        <v>0</v>
      </c>
      <c r="S10" s="1">
        <v>0</v>
      </c>
      <c r="T10" s="1">
        <v>0</v>
      </c>
      <c r="U10" s="1">
        <v>0</v>
      </c>
      <c r="V10" s="1">
        <v>0</v>
      </c>
      <c r="W10" s="1">
        <v>0</v>
      </c>
      <c r="X10" s="1">
        <v>0</v>
      </c>
      <c r="Y10" s="1">
        <v>3</v>
      </c>
      <c r="Z10" s="1">
        <v>1</v>
      </c>
      <c r="AA10" s="1">
        <v>0</v>
      </c>
    </row>
    <row r="11" spans="1:27" ht="14.4" customHeight="1" x14ac:dyDescent="0.3">
      <c r="A11" s="1">
        <v>8</v>
      </c>
      <c r="B11" s="1" t="s">
        <v>26</v>
      </c>
      <c r="C11" s="1" t="s">
        <v>42</v>
      </c>
      <c r="D11" s="1" t="s">
        <v>43</v>
      </c>
      <c r="E11" s="1" t="s">
        <v>29</v>
      </c>
      <c r="F11" s="1">
        <v>9907</v>
      </c>
      <c r="G11" s="1">
        <v>10129</v>
      </c>
      <c r="H11" s="1">
        <v>363</v>
      </c>
      <c r="I11" s="3">
        <v>372</v>
      </c>
      <c r="J11" s="1">
        <v>0</v>
      </c>
      <c r="K11" s="1">
        <v>0</v>
      </c>
      <c r="L11" s="1">
        <v>0</v>
      </c>
      <c r="M11" s="1">
        <v>2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0</v>
      </c>
      <c r="Y11" s="1">
        <v>2</v>
      </c>
      <c r="Z11" s="1">
        <v>1</v>
      </c>
      <c r="AA11" s="1">
        <v>0</v>
      </c>
    </row>
    <row r="12" spans="1:27" ht="14.4" customHeight="1" x14ac:dyDescent="0.3">
      <c r="A12" s="1">
        <v>9</v>
      </c>
      <c r="B12" s="1" t="s">
        <v>26</v>
      </c>
      <c r="C12" s="1" t="s">
        <v>44</v>
      </c>
      <c r="D12" s="1" t="s">
        <v>45</v>
      </c>
      <c r="E12" s="1" t="s">
        <v>29</v>
      </c>
      <c r="F12" s="1">
        <v>11994</v>
      </c>
      <c r="G12" s="1">
        <v>12416</v>
      </c>
      <c r="H12" s="1">
        <v>357</v>
      </c>
      <c r="I12" s="3">
        <v>367</v>
      </c>
      <c r="J12" s="1">
        <v>0</v>
      </c>
      <c r="K12" s="1">
        <v>0</v>
      </c>
      <c r="L12" s="1">
        <v>0</v>
      </c>
      <c r="M12" s="1">
        <v>2</v>
      </c>
      <c r="N12" s="1">
        <v>0</v>
      </c>
      <c r="O12" s="1">
        <v>0</v>
      </c>
      <c r="P12" s="1">
        <v>0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2</v>
      </c>
      <c r="Z12" s="1">
        <v>1</v>
      </c>
      <c r="AA12" s="1">
        <v>0</v>
      </c>
    </row>
    <row r="13" spans="1:27" ht="14.4" customHeight="1" x14ac:dyDescent="0.3">
      <c r="A13" s="1">
        <v>10</v>
      </c>
      <c r="B13" s="1" t="s">
        <v>26</v>
      </c>
      <c r="C13" s="1" t="s">
        <v>46</v>
      </c>
      <c r="D13" s="1" t="s">
        <v>47</v>
      </c>
      <c r="E13" s="1" t="s">
        <v>29</v>
      </c>
      <c r="F13" s="1">
        <v>9854</v>
      </c>
      <c r="G13" s="1">
        <v>10015</v>
      </c>
      <c r="H13" s="1">
        <v>306</v>
      </c>
      <c r="I13" s="3">
        <v>313</v>
      </c>
      <c r="J13" s="1">
        <v>0</v>
      </c>
      <c r="K13" s="1">
        <v>0</v>
      </c>
      <c r="L13" s="1">
        <v>0</v>
      </c>
      <c r="M13" s="1">
        <v>2</v>
      </c>
      <c r="N13" s="1">
        <v>0</v>
      </c>
      <c r="O13" s="1">
        <v>0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2</v>
      </c>
      <c r="Z13" s="1">
        <v>1</v>
      </c>
      <c r="AA13" s="1">
        <v>0</v>
      </c>
    </row>
    <row r="14" spans="1:27" ht="14.4" customHeight="1" x14ac:dyDescent="0.3">
      <c r="A14" s="1">
        <v>11</v>
      </c>
      <c r="B14" s="1" t="s">
        <v>26</v>
      </c>
      <c r="C14" s="1" t="s">
        <v>48</v>
      </c>
      <c r="D14" s="1" t="s">
        <v>49</v>
      </c>
      <c r="E14" s="1" t="s">
        <v>29</v>
      </c>
      <c r="F14" s="1">
        <v>16791</v>
      </c>
      <c r="G14" s="1">
        <v>17080</v>
      </c>
      <c r="H14" s="1">
        <v>513</v>
      </c>
      <c r="I14" s="3">
        <v>519</v>
      </c>
      <c r="J14" s="1">
        <v>0</v>
      </c>
      <c r="K14" s="1">
        <v>0</v>
      </c>
      <c r="L14" s="1">
        <v>0</v>
      </c>
      <c r="M14" s="1">
        <v>2</v>
      </c>
      <c r="N14" s="1">
        <v>0</v>
      </c>
      <c r="O14" s="1">
        <v>0</v>
      </c>
      <c r="P14" s="1">
        <v>0</v>
      </c>
      <c r="Q14" s="1">
        <v>0</v>
      </c>
      <c r="R14" s="1">
        <v>0</v>
      </c>
      <c r="S14" s="1">
        <v>0</v>
      </c>
      <c r="T14" s="1">
        <v>0</v>
      </c>
      <c r="U14" s="1">
        <v>0</v>
      </c>
      <c r="V14" s="1">
        <v>0</v>
      </c>
      <c r="W14" s="1">
        <v>0</v>
      </c>
      <c r="X14" s="1">
        <v>0</v>
      </c>
      <c r="Y14" s="1">
        <v>2</v>
      </c>
      <c r="Z14" s="1">
        <v>1</v>
      </c>
      <c r="AA14" s="1">
        <v>0</v>
      </c>
    </row>
    <row r="15" spans="1:27" ht="14.4" customHeight="1" x14ac:dyDescent="0.3">
      <c r="A15" s="1">
        <v>12</v>
      </c>
      <c r="B15" s="1" t="s">
        <v>26</v>
      </c>
      <c r="C15" s="1" t="s">
        <v>50</v>
      </c>
      <c r="D15" s="1" t="s">
        <v>51</v>
      </c>
      <c r="E15" s="1" t="s">
        <v>29</v>
      </c>
      <c r="F15" s="1">
        <v>10683</v>
      </c>
      <c r="G15" s="1">
        <v>10831</v>
      </c>
      <c r="H15" s="1">
        <v>435</v>
      </c>
      <c r="I15" s="3">
        <v>448</v>
      </c>
      <c r="J15" s="1">
        <v>0</v>
      </c>
      <c r="K15" s="1">
        <v>0</v>
      </c>
      <c r="L15" s="1">
        <v>0</v>
      </c>
      <c r="M15" s="1">
        <v>2</v>
      </c>
      <c r="N15" s="1">
        <v>0</v>
      </c>
      <c r="O15" s="1">
        <v>0</v>
      </c>
      <c r="P15" s="1">
        <v>0</v>
      </c>
      <c r="Q15" s="1">
        <v>0</v>
      </c>
      <c r="R15" s="1">
        <v>0</v>
      </c>
      <c r="S15" s="1">
        <v>0</v>
      </c>
      <c r="T15" s="1">
        <v>0</v>
      </c>
      <c r="U15" s="1">
        <v>0</v>
      </c>
      <c r="V15" s="1">
        <v>0</v>
      </c>
      <c r="W15" s="1">
        <v>0</v>
      </c>
      <c r="X15" s="1">
        <v>0</v>
      </c>
      <c r="Y15" s="1">
        <v>2</v>
      </c>
      <c r="Z15" s="1">
        <v>1</v>
      </c>
      <c r="AA15" s="1">
        <v>0</v>
      </c>
    </row>
    <row r="16" spans="1:27" ht="14.4" customHeight="1" x14ac:dyDescent="0.3">
      <c r="A16" s="1">
        <v>13</v>
      </c>
      <c r="B16" s="1" t="s">
        <v>26</v>
      </c>
      <c r="C16" s="1" t="s">
        <v>52</v>
      </c>
      <c r="D16" s="1" t="s">
        <v>53</v>
      </c>
      <c r="E16" s="1" t="s">
        <v>29</v>
      </c>
      <c r="F16" s="1">
        <v>7915</v>
      </c>
      <c r="G16" s="1">
        <v>8178</v>
      </c>
      <c r="H16" s="1">
        <v>415</v>
      </c>
      <c r="I16" s="3">
        <v>418</v>
      </c>
      <c r="J16" s="1">
        <v>0</v>
      </c>
      <c r="K16" s="1">
        <v>0</v>
      </c>
      <c r="L16" s="1">
        <v>2</v>
      </c>
      <c r="M16" s="1">
        <v>2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1</v>
      </c>
      <c r="AA16" s="1">
        <v>0</v>
      </c>
    </row>
    <row r="17" spans="1:27" ht="14.4" customHeight="1" x14ac:dyDescent="0.3">
      <c r="A17" s="1">
        <v>14</v>
      </c>
      <c r="B17" s="1" t="s">
        <v>26</v>
      </c>
      <c r="C17" s="1" t="s">
        <v>54</v>
      </c>
      <c r="D17" s="1" t="s">
        <v>55</v>
      </c>
      <c r="E17" s="1" t="s">
        <v>29</v>
      </c>
      <c r="F17" s="1">
        <v>10940</v>
      </c>
      <c r="G17" s="1">
        <v>11144</v>
      </c>
      <c r="H17" s="1">
        <v>410</v>
      </c>
      <c r="I17" s="3">
        <v>418</v>
      </c>
      <c r="J17" s="1">
        <v>0</v>
      </c>
      <c r="K17" s="1">
        <v>0</v>
      </c>
      <c r="L17" s="1">
        <v>0</v>
      </c>
      <c r="M17" s="1">
        <v>1</v>
      </c>
      <c r="N17" s="1">
        <v>0</v>
      </c>
      <c r="O17" s="1">
        <v>0</v>
      </c>
      <c r="P17" s="1">
        <v>0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0</v>
      </c>
      <c r="W17" s="1">
        <v>0</v>
      </c>
      <c r="X17" s="1">
        <v>0</v>
      </c>
      <c r="Y17" s="1">
        <v>1</v>
      </c>
      <c r="Z17" s="1">
        <v>1</v>
      </c>
      <c r="AA17" s="1">
        <v>0</v>
      </c>
    </row>
    <row r="18" spans="1:27" ht="14.4" customHeight="1" x14ac:dyDescent="0.3">
      <c r="A18" s="1">
        <v>15</v>
      </c>
      <c r="B18" s="1" t="s">
        <v>26</v>
      </c>
      <c r="C18" s="1" t="s">
        <v>56</v>
      </c>
      <c r="D18" s="1" t="s">
        <v>57</v>
      </c>
      <c r="E18" s="1" t="s">
        <v>29</v>
      </c>
      <c r="F18" s="1">
        <v>16372</v>
      </c>
      <c r="G18" s="1">
        <v>16447</v>
      </c>
      <c r="H18" s="1">
        <v>692</v>
      </c>
      <c r="I18" s="3">
        <f>H18+4</f>
        <v>696</v>
      </c>
      <c r="J18" s="1">
        <v>1</v>
      </c>
      <c r="K18" s="1">
        <v>1</v>
      </c>
      <c r="L18" s="1">
        <v>2</v>
      </c>
      <c r="M18" s="1">
        <v>2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</row>
    <row r="19" spans="1:27" ht="14.4" customHeight="1" x14ac:dyDescent="0.3">
      <c r="A19" s="1">
        <v>16</v>
      </c>
      <c r="B19" s="1" t="s">
        <v>26</v>
      </c>
      <c r="C19" s="1" t="s">
        <v>58</v>
      </c>
      <c r="D19" s="1" t="s">
        <v>59</v>
      </c>
      <c r="E19" s="1" t="s">
        <v>29</v>
      </c>
      <c r="F19" s="1">
        <v>9998</v>
      </c>
      <c r="G19" s="1">
        <v>10113</v>
      </c>
      <c r="H19" s="1">
        <v>281</v>
      </c>
      <c r="I19" s="3">
        <v>284</v>
      </c>
      <c r="J19" s="1">
        <v>1</v>
      </c>
      <c r="K19" s="1">
        <v>1</v>
      </c>
      <c r="L19" s="1">
        <v>1</v>
      </c>
      <c r="M19" s="1">
        <v>1</v>
      </c>
      <c r="N19" s="1">
        <v>0</v>
      </c>
      <c r="O19" s="1">
        <v>0</v>
      </c>
      <c r="P19" s="1">
        <v>0</v>
      </c>
      <c r="Q19" s="1">
        <v>0</v>
      </c>
      <c r="R19" s="1">
        <v>0</v>
      </c>
      <c r="S19" s="1">
        <v>0</v>
      </c>
      <c r="T19" s="1">
        <v>0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</row>
    <row r="20" spans="1:27" ht="14.4" customHeight="1" x14ac:dyDescent="0.3">
      <c r="A20" s="1">
        <v>17</v>
      </c>
      <c r="B20" s="1" t="s">
        <v>26</v>
      </c>
      <c r="C20" s="1" t="s">
        <v>60</v>
      </c>
      <c r="D20" s="1" t="s">
        <v>61</v>
      </c>
      <c r="E20" s="1" t="s">
        <v>29</v>
      </c>
      <c r="F20" s="1">
        <v>5662</v>
      </c>
      <c r="G20" s="1">
        <v>5851</v>
      </c>
      <c r="H20" s="1">
        <v>229</v>
      </c>
      <c r="I20" s="3">
        <v>239</v>
      </c>
      <c r="J20" s="1">
        <v>0</v>
      </c>
      <c r="K20" s="1">
        <v>0</v>
      </c>
      <c r="L20" s="1">
        <v>0</v>
      </c>
      <c r="M20" s="1">
        <v>2</v>
      </c>
      <c r="N20" s="1">
        <v>0</v>
      </c>
      <c r="O20" s="1">
        <v>0</v>
      </c>
      <c r="P20" s="1">
        <v>0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2</v>
      </c>
      <c r="Z20" s="1">
        <v>1</v>
      </c>
      <c r="AA20" s="1">
        <v>0</v>
      </c>
    </row>
    <row r="21" spans="1:27" ht="14.4" customHeight="1" x14ac:dyDescent="0.3">
      <c r="A21" s="1">
        <v>18</v>
      </c>
      <c r="B21" s="1" t="s">
        <v>26</v>
      </c>
      <c r="C21" s="1" t="s">
        <v>62</v>
      </c>
      <c r="D21" s="1" t="s">
        <v>63</v>
      </c>
      <c r="E21" s="1" t="s">
        <v>29</v>
      </c>
      <c r="F21" s="1">
        <v>12369</v>
      </c>
      <c r="G21" s="1">
        <v>12787</v>
      </c>
      <c r="H21" s="1">
        <v>313</v>
      </c>
      <c r="I21" s="3">
        <v>318</v>
      </c>
      <c r="J21" s="1">
        <v>1</v>
      </c>
      <c r="K21" s="1">
        <v>1</v>
      </c>
      <c r="L21" s="1">
        <v>1</v>
      </c>
      <c r="M21" s="1">
        <v>1</v>
      </c>
      <c r="N21" s="1">
        <v>0</v>
      </c>
      <c r="O21" s="1">
        <v>0</v>
      </c>
      <c r="P21" s="1">
        <v>0</v>
      </c>
      <c r="Q21" s="1">
        <v>0</v>
      </c>
      <c r="R21" s="1">
        <v>0</v>
      </c>
      <c r="S21" s="1">
        <v>0</v>
      </c>
      <c r="T21" s="1">
        <v>0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</row>
    <row r="22" spans="1:27" ht="14.4" customHeight="1" x14ac:dyDescent="0.3">
      <c r="A22" s="1">
        <v>19</v>
      </c>
      <c r="B22" s="1" t="s">
        <v>26</v>
      </c>
      <c r="C22" s="1" t="s">
        <v>64</v>
      </c>
      <c r="D22" s="1" t="s">
        <v>65</v>
      </c>
      <c r="E22" s="1" t="s">
        <v>29</v>
      </c>
      <c r="F22" s="1">
        <v>13402</v>
      </c>
      <c r="G22" s="1">
        <v>13619</v>
      </c>
      <c r="H22" s="1">
        <v>445</v>
      </c>
      <c r="I22" s="3">
        <v>454</v>
      </c>
      <c r="J22" s="1">
        <v>0</v>
      </c>
      <c r="K22" s="1">
        <v>0</v>
      </c>
      <c r="L22" s="1">
        <v>0</v>
      </c>
      <c r="M22" s="1">
        <v>1</v>
      </c>
      <c r="N22" s="1">
        <v>0</v>
      </c>
      <c r="O22" s="1">
        <v>0</v>
      </c>
      <c r="P22" s="1">
        <v>0</v>
      </c>
      <c r="Q22" s="1">
        <v>0</v>
      </c>
      <c r="R22" s="1">
        <v>0</v>
      </c>
      <c r="S22" s="1">
        <v>0</v>
      </c>
      <c r="T22" s="1">
        <v>0</v>
      </c>
      <c r="U22" s="1">
        <v>0</v>
      </c>
      <c r="V22" s="1">
        <v>0</v>
      </c>
      <c r="W22" s="1">
        <v>0</v>
      </c>
      <c r="X22" s="1">
        <v>0</v>
      </c>
      <c r="Y22" s="1">
        <v>2</v>
      </c>
      <c r="Z22" s="1">
        <v>1</v>
      </c>
      <c r="AA22" s="1">
        <v>0</v>
      </c>
    </row>
    <row r="23" spans="1:27" ht="14.4" customHeight="1" x14ac:dyDescent="0.3">
      <c r="A23" s="1">
        <v>20</v>
      </c>
      <c r="B23" s="1" t="s">
        <v>26</v>
      </c>
      <c r="C23" s="1" t="s">
        <v>66</v>
      </c>
      <c r="D23" s="1" t="s">
        <v>67</v>
      </c>
      <c r="E23" s="1" t="s">
        <v>29</v>
      </c>
      <c r="F23" s="1">
        <v>10911</v>
      </c>
      <c r="G23" s="1">
        <v>10992</v>
      </c>
      <c r="H23" s="1">
        <v>318</v>
      </c>
      <c r="I23" s="3">
        <f>H23+4</f>
        <v>322</v>
      </c>
      <c r="J23" s="1">
        <v>0</v>
      </c>
      <c r="K23" s="1">
        <v>0</v>
      </c>
      <c r="L23" s="1">
        <v>0</v>
      </c>
      <c r="M23" s="1">
        <v>3</v>
      </c>
      <c r="N23" s="1">
        <v>0</v>
      </c>
      <c r="O23" s="1">
        <v>0</v>
      </c>
      <c r="P23" s="1">
        <v>0</v>
      </c>
      <c r="Q23" s="1">
        <v>0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0</v>
      </c>
      <c r="X23" s="1">
        <v>0</v>
      </c>
      <c r="Y23" s="1">
        <v>3</v>
      </c>
      <c r="Z23" s="1">
        <v>1</v>
      </c>
      <c r="AA23" s="1">
        <v>0</v>
      </c>
    </row>
    <row r="24" spans="1:27" ht="14.4" customHeight="1" x14ac:dyDescent="0.3">
      <c r="A24" s="1">
        <v>21</v>
      </c>
      <c r="B24" s="1" t="s">
        <v>26</v>
      </c>
      <c r="C24" s="1" t="s">
        <v>68</v>
      </c>
      <c r="D24" s="1" t="s">
        <v>69</v>
      </c>
      <c r="E24" s="1" t="s">
        <v>29</v>
      </c>
      <c r="F24" s="1">
        <v>13809</v>
      </c>
      <c r="G24" s="1">
        <v>14019</v>
      </c>
      <c r="H24" s="1">
        <v>521</v>
      </c>
      <c r="I24" s="3">
        <v>524</v>
      </c>
      <c r="J24" s="1">
        <v>1</v>
      </c>
      <c r="K24" s="1">
        <v>0</v>
      </c>
      <c r="L24" s="1">
        <v>2</v>
      </c>
      <c r="M24" s="1">
        <v>2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1</v>
      </c>
      <c r="AA24" s="1">
        <v>0</v>
      </c>
    </row>
    <row r="25" spans="1:27" ht="14.4" customHeight="1" x14ac:dyDescent="0.3">
      <c r="A25" s="1">
        <v>22</v>
      </c>
      <c r="B25" s="1" t="s">
        <v>26</v>
      </c>
      <c r="C25" s="1" t="s">
        <v>70</v>
      </c>
      <c r="D25" s="1" t="s">
        <v>71</v>
      </c>
      <c r="E25" s="1" t="s">
        <v>29</v>
      </c>
      <c r="F25" s="1">
        <v>8377</v>
      </c>
      <c r="G25" s="1">
        <v>8494</v>
      </c>
      <c r="H25" s="1">
        <v>279</v>
      </c>
      <c r="I25" s="3">
        <v>284</v>
      </c>
      <c r="J25" s="1">
        <v>1</v>
      </c>
      <c r="K25" s="1">
        <v>1</v>
      </c>
      <c r="L25" s="1">
        <v>2</v>
      </c>
      <c r="M25" s="1">
        <v>2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</row>
    <row r="26" spans="1:27" ht="14.4" customHeight="1" x14ac:dyDescent="0.3">
      <c r="A26" s="1">
        <v>23</v>
      </c>
      <c r="B26" s="1" t="s">
        <v>26</v>
      </c>
      <c r="C26" s="1" t="s">
        <v>72</v>
      </c>
      <c r="D26" s="1" t="s">
        <v>73</v>
      </c>
      <c r="E26" s="1" t="s">
        <v>29</v>
      </c>
      <c r="F26" s="1">
        <v>10537</v>
      </c>
      <c r="G26" s="1">
        <v>10746</v>
      </c>
      <c r="H26" s="1">
        <v>79</v>
      </c>
      <c r="I26" s="3">
        <v>91</v>
      </c>
      <c r="J26" s="1">
        <v>0</v>
      </c>
      <c r="K26" s="1">
        <v>0</v>
      </c>
      <c r="L26" s="1">
        <v>0</v>
      </c>
      <c r="M26" s="1">
        <v>2</v>
      </c>
      <c r="N26" s="1">
        <v>0</v>
      </c>
      <c r="O26" s="1">
        <v>0</v>
      </c>
      <c r="P26" s="1">
        <v>0</v>
      </c>
      <c r="Q26" s="1">
        <v>0</v>
      </c>
      <c r="R26" s="1">
        <v>0</v>
      </c>
      <c r="S26" s="1">
        <v>0</v>
      </c>
      <c r="T26" s="1">
        <v>0</v>
      </c>
      <c r="U26" s="1">
        <v>0</v>
      </c>
      <c r="V26" s="1">
        <v>0</v>
      </c>
      <c r="W26" s="1">
        <v>0</v>
      </c>
      <c r="X26" s="1">
        <v>0</v>
      </c>
      <c r="Y26" s="1">
        <v>2</v>
      </c>
      <c r="Z26" s="1">
        <v>1</v>
      </c>
      <c r="AA26" s="1">
        <v>0</v>
      </c>
    </row>
    <row r="27" spans="1:27" ht="14.4" customHeight="1" x14ac:dyDescent="0.3">
      <c r="A27" s="1">
        <v>24</v>
      </c>
      <c r="B27" s="1" t="s">
        <v>26</v>
      </c>
      <c r="C27" s="1" t="s">
        <v>74</v>
      </c>
      <c r="D27" s="1" t="s">
        <v>75</v>
      </c>
      <c r="E27" s="1" t="s">
        <v>29</v>
      </c>
      <c r="F27" s="1">
        <v>9064</v>
      </c>
      <c r="G27" s="1">
        <v>9440</v>
      </c>
      <c r="H27" s="1">
        <v>266</v>
      </c>
      <c r="I27" s="3">
        <v>292</v>
      </c>
      <c r="J27" s="1">
        <v>0</v>
      </c>
      <c r="K27" s="1">
        <v>0</v>
      </c>
      <c r="L27" s="1">
        <v>0</v>
      </c>
      <c r="M27" s="1">
        <v>1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1</v>
      </c>
      <c r="Z27" s="1">
        <v>1</v>
      </c>
      <c r="AA27" s="1">
        <v>0</v>
      </c>
    </row>
    <row r="28" spans="1:27" ht="14.4" customHeight="1" x14ac:dyDescent="0.3">
      <c r="A28" s="1">
        <v>25</v>
      </c>
      <c r="B28" s="1" t="s">
        <v>26</v>
      </c>
      <c r="C28" s="1" t="s">
        <v>76</v>
      </c>
      <c r="D28" s="1" t="s">
        <v>77</v>
      </c>
      <c r="E28" s="1" t="s">
        <v>29</v>
      </c>
      <c r="F28" s="1">
        <v>10730</v>
      </c>
      <c r="G28" s="1">
        <v>10954</v>
      </c>
      <c r="H28" s="1">
        <v>302</v>
      </c>
      <c r="I28" s="3">
        <v>314</v>
      </c>
      <c r="J28" s="1">
        <v>0</v>
      </c>
      <c r="K28" s="1">
        <v>0</v>
      </c>
      <c r="L28" s="1">
        <v>2</v>
      </c>
      <c r="M28" s="1">
        <v>2</v>
      </c>
      <c r="N28" s="1">
        <v>0</v>
      </c>
      <c r="O28" s="1">
        <v>0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0</v>
      </c>
      <c r="V28" s="1">
        <v>0</v>
      </c>
      <c r="W28" s="1">
        <v>0</v>
      </c>
      <c r="X28" s="1">
        <v>0</v>
      </c>
      <c r="Y28" s="1">
        <v>0</v>
      </c>
      <c r="Z28" s="1">
        <v>1</v>
      </c>
      <c r="AA28" s="1">
        <v>0</v>
      </c>
    </row>
    <row r="29" spans="1:27" ht="14.4" customHeight="1" x14ac:dyDescent="0.3">
      <c r="A29" s="1">
        <v>26</v>
      </c>
      <c r="B29" s="1" t="s">
        <v>26</v>
      </c>
      <c r="C29" s="1" t="s">
        <v>78</v>
      </c>
      <c r="D29" s="1" t="s">
        <v>79</v>
      </c>
      <c r="E29" s="1" t="s">
        <v>29</v>
      </c>
      <c r="F29" s="1">
        <v>12166</v>
      </c>
      <c r="G29" s="1">
        <v>12339</v>
      </c>
      <c r="H29" s="1">
        <v>376</v>
      </c>
      <c r="I29" s="3">
        <v>384</v>
      </c>
      <c r="J29" s="1">
        <v>0</v>
      </c>
      <c r="K29" s="1">
        <v>0</v>
      </c>
      <c r="L29" s="1">
        <v>0</v>
      </c>
      <c r="M29" s="1">
        <v>2</v>
      </c>
      <c r="N29" s="1">
        <v>0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0</v>
      </c>
      <c r="W29" s="1">
        <v>0</v>
      </c>
      <c r="X29" s="1">
        <v>0</v>
      </c>
      <c r="Y29" s="1">
        <v>2</v>
      </c>
      <c r="Z29" s="1">
        <v>1</v>
      </c>
      <c r="AA29" s="1">
        <v>0</v>
      </c>
    </row>
    <row r="30" spans="1:27" ht="14.4" customHeight="1" x14ac:dyDescent="0.3">
      <c r="A30" s="1">
        <v>27</v>
      </c>
      <c r="B30" s="1" t="s">
        <v>26</v>
      </c>
      <c r="C30" s="1" t="s">
        <v>80</v>
      </c>
      <c r="D30" s="1" t="s">
        <v>81</v>
      </c>
      <c r="E30" s="1" t="s">
        <v>29</v>
      </c>
      <c r="F30" s="1">
        <v>17397</v>
      </c>
      <c r="G30" s="1">
        <v>17559</v>
      </c>
      <c r="H30" s="1">
        <v>463</v>
      </c>
      <c r="I30" s="3">
        <v>470</v>
      </c>
      <c r="J30" s="1">
        <v>1</v>
      </c>
      <c r="K30" s="1">
        <v>1</v>
      </c>
      <c r="L30" s="1">
        <v>2</v>
      </c>
      <c r="M30" s="1">
        <v>2</v>
      </c>
      <c r="N30" s="1">
        <v>0</v>
      </c>
      <c r="O30" s="1">
        <v>0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0</v>
      </c>
    </row>
    <row r="31" spans="1:27" ht="14.4" customHeight="1" x14ac:dyDescent="0.3">
      <c r="A31" s="1">
        <v>28</v>
      </c>
      <c r="B31" s="1" t="s">
        <v>26</v>
      </c>
      <c r="C31" s="1" t="s">
        <v>82</v>
      </c>
      <c r="D31" s="1" t="s">
        <v>83</v>
      </c>
      <c r="E31" s="1" t="s">
        <v>29</v>
      </c>
      <c r="F31" s="1">
        <v>10834</v>
      </c>
      <c r="G31" s="1">
        <v>11166</v>
      </c>
      <c r="H31" s="1">
        <v>468</v>
      </c>
      <c r="I31" s="3">
        <v>484</v>
      </c>
      <c r="J31" s="1">
        <v>0</v>
      </c>
      <c r="K31" s="1">
        <v>0</v>
      </c>
      <c r="L31" s="1">
        <v>1</v>
      </c>
      <c r="M31" s="1">
        <v>1</v>
      </c>
      <c r="N31" s="1">
        <v>0</v>
      </c>
      <c r="O31" s="1">
        <v>0</v>
      </c>
      <c r="P31" s="1">
        <v>0</v>
      </c>
      <c r="Q31" s="1">
        <v>0</v>
      </c>
      <c r="R31" s="1">
        <v>0</v>
      </c>
      <c r="S31" s="1">
        <v>0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0</v>
      </c>
      <c r="Z31" s="1">
        <v>1</v>
      </c>
      <c r="AA31" s="1">
        <v>0</v>
      </c>
    </row>
    <row r="32" spans="1:27" ht="14.4" customHeight="1" x14ac:dyDescent="0.3">
      <c r="A32" s="1">
        <v>29</v>
      </c>
      <c r="B32" s="1" t="s">
        <v>26</v>
      </c>
      <c r="C32" s="1" t="s">
        <v>84</v>
      </c>
      <c r="D32" s="1" t="s">
        <v>85</v>
      </c>
      <c r="E32" s="1" t="s">
        <v>29</v>
      </c>
      <c r="F32" s="1">
        <v>12301</v>
      </c>
      <c r="G32" s="1">
        <v>12697</v>
      </c>
      <c r="H32" s="1">
        <v>403</v>
      </c>
      <c r="I32" s="3">
        <v>408</v>
      </c>
      <c r="J32" s="1">
        <v>0</v>
      </c>
      <c r="K32" s="1">
        <v>0</v>
      </c>
      <c r="L32" s="1">
        <v>0</v>
      </c>
      <c r="M32" s="1">
        <v>1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1</v>
      </c>
      <c r="Z32" s="1">
        <v>1</v>
      </c>
      <c r="AA32" s="1">
        <v>0</v>
      </c>
    </row>
    <row r="33" spans="1:27" ht="14.4" customHeight="1" x14ac:dyDescent="0.3">
      <c r="A33" s="1">
        <v>30</v>
      </c>
      <c r="B33" s="1" t="s">
        <v>26</v>
      </c>
      <c r="C33" s="1" t="s">
        <v>86</v>
      </c>
      <c r="D33" s="1" t="s">
        <v>87</v>
      </c>
      <c r="E33" s="1" t="s">
        <v>29</v>
      </c>
      <c r="F33" s="1">
        <v>6383</v>
      </c>
      <c r="G33" s="1">
        <v>6517</v>
      </c>
      <c r="H33" s="1">
        <v>271</v>
      </c>
      <c r="I33" s="3">
        <v>280</v>
      </c>
      <c r="J33" s="1">
        <v>0</v>
      </c>
      <c r="K33" s="1">
        <v>0</v>
      </c>
      <c r="L33" s="1">
        <v>0</v>
      </c>
      <c r="M33" s="1">
        <v>2</v>
      </c>
      <c r="N33" s="1">
        <v>0</v>
      </c>
      <c r="O33" s="1">
        <v>0</v>
      </c>
      <c r="P33" s="1">
        <v>0</v>
      </c>
      <c r="Q33" s="1">
        <v>0</v>
      </c>
      <c r="R33" s="1">
        <v>0</v>
      </c>
      <c r="S33" s="1">
        <v>0</v>
      </c>
      <c r="T33" s="1">
        <v>0</v>
      </c>
      <c r="U33" s="1">
        <v>0</v>
      </c>
      <c r="V33" s="1">
        <v>0</v>
      </c>
      <c r="W33" s="1">
        <v>0</v>
      </c>
      <c r="X33" s="1">
        <v>0</v>
      </c>
      <c r="Y33" s="1">
        <v>2</v>
      </c>
      <c r="Z33" s="1">
        <v>1</v>
      </c>
      <c r="AA33" s="1">
        <v>0</v>
      </c>
    </row>
    <row r="34" spans="1:27" ht="14.4" customHeight="1" x14ac:dyDescent="0.3">
      <c r="A34" s="1">
        <v>31</v>
      </c>
      <c r="B34" s="1" t="s">
        <v>26</v>
      </c>
      <c r="C34" s="1" t="s">
        <v>88</v>
      </c>
      <c r="D34" s="1" t="s">
        <v>89</v>
      </c>
      <c r="E34" s="1" t="s">
        <v>29</v>
      </c>
      <c r="F34" s="1">
        <v>10706</v>
      </c>
      <c r="G34" s="1">
        <v>10744</v>
      </c>
      <c r="H34" s="1">
        <v>404</v>
      </c>
      <c r="I34" s="3">
        <v>407</v>
      </c>
      <c r="J34" s="1">
        <v>0</v>
      </c>
      <c r="K34" s="1">
        <v>0</v>
      </c>
      <c r="L34" s="1">
        <v>2</v>
      </c>
      <c r="M34" s="1">
        <v>2</v>
      </c>
      <c r="N34" s="1">
        <v>0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0</v>
      </c>
      <c r="X34" s="1">
        <v>0</v>
      </c>
      <c r="Y34" s="1">
        <v>0</v>
      </c>
      <c r="Z34" s="1">
        <v>1</v>
      </c>
      <c r="AA34" s="1">
        <v>0</v>
      </c>
    </row>
  </sheetData>
  <sheetProtection formatCells="0" formatColumns="0" formatRows="0" insertColumns="0" insertRows="0" insertHyperlinks="0" deleteColumns="0" deleteRows="0" sort="0" autoFilter="0" pivotTables="0"/>
  <mergeCells count="8">
    <mergeCell ref="F2:G2"/>
    <mergeCell ref="H2:I2"/>
    <mergeCell ref="V2:W2"/>
    <mergeCell ref="A2:A3"/>
    <mergeCell ref="B2:B3"/>
    <mergeCell ref="C2:C3"/>
    <mergeCell ref="D2:D3"/>
    <mergeCell ref="E2:E3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dich-vu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Nhap-dich-vu</dc:title>
  <dc:subject>Spreadsheet export</dc:subject>
  <dc:creator>Maatwebsite</dc:creator>
  <cp:keywords>maatwebsite, excel, export</cp:keywords>
  <dc:description>Default spreadsheet export</dc:description>
  <cp:lastModifiedBy>Thai Ha Le</cp:lastModifiedBy>
  <dcterms:created xsi:type="dcterms:W3CDTF">2025-06-30T17:52:19Z</dcterms:created>
  <dcterms:modified xsi:type="dcterms:W3CDTF">2025-06-30T18:10:21Z</dcterms:modified>
  <cp:category>Excel</cp:category>
</cp:coreProperties>
</file>