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425"/>
  </bookViews>
  <sheets>
    <sheet name="dich-vu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4" i="1"/>
</calcChain>
</file>

<file path=xl/sharedStrings.xml><?xml version="1.0" encoding="utf-8"?>
<sst xmlns="http://schemas.openxmlformats.org/spreadsheetml/2006/main" count="120" uniqueCount="54">
  <si>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</si>
  <si>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</si>
  <si>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</si>
  <si>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</si>
  <si>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</si>
  <si>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Điện  </t>
  </si>
  <si>
    <t xml:space="preserve">Nước nóng  </t>
  </si>
  <si>
    <t xml:space="preserve">Phí quản lý  </t>
  </si>
  <si>
    <t xml:space="preserve">Phí để xe  </t>
  </si>
  <si>
    <t xml:space="preserve">Điện MB Trệt  </t>
  </si>
  <si>
    <t xml:space="preserve">Điện MB Lửng  </t>
  </si>
  <si>
    <t xml:space="preserve">Nước lạnh  </t>
  </si>
  <si>
    <t xml:space="preserve">Nước nóng trệt  </t>
  </si>
  <si>
    <t xml:space="preserve">Nước lạnh trệt  </t>
  </si>
  <si>
    <t xml:space="preserve">Nước nóng lửng  </t>
  </si>
  <si>
    <t xml:space="preserve">Nước lạnh lửng  </t>
  </si>
  <si>
    <t xml:space="preserve">Phí để xe tháng 8  </t>
  </si>
  <si>
    <t xml:space="preserve">Thu nợ của tháng trước  </t>
  </si>
  <si>
    <t xml:space="preserve">Tiền nước khi chưa lắp đồng hồ riêng từ ngày 1/7 đến 13/7  </t>
  </si>
  <si>
    <t xml:space="preserve">Thu cọc đợt 3  </t>
  </si>
  <si>
    <t xml:space="preserve">Vệ sinh máy lạnh định kỳ  </t>
  </si>
  <si>
    <t xml:space="preserve">Vệ sinh máy lạnh định kỳ MB Trệt  </t>
  </si>
  <si>
    <t xml:space="preserve">Thu phí chậm thanh toán ngày 04/01  </t>
  </si>
  <si>
    <t xml:space="preserve">Nước thông bồn cầu  </t>
  </si>
  <si>
    <t xml:space="preserve">Phí dọn vệ sinh  </t>
  </si>
  <si>
    <t xml:space="preserve">Thu phí chậm thanh toán ngày 04/05 đến ngày 09/05  </t>
  </si>
  <si>
    <t xml:space="preserve">Giảm giá  </t>
  </si>
  <si>
    <t xml:space="preserve">Nước lạnh tầng hầm  </t>
  </si>
  <si>
    <t xml:space="preserve">Thay khóa cửa toilet nam tầng lửng  </t>
  </si>
  <si>
    <t xml:space="preserve">Nước nóng 30k  </t>
  </si>
  <si>
    <t xml:space="preserve">Nước lạnh 30K  </t>
  </si>
  <si>
    <t xml:space="preserve">Phí sửa máy giặt  </t>
  </si>
  <si>
    <t xml:space="preserve">Phí để xe máy 100k  </t>
  </si>
  <si>
    <t>Chỉ số đầu</t>
  </si>
  <si>
    <t>Chỉ số cuối</t>
  </si>
  <si>
    <t>Số lượng</t>
  </si>
  <si>
    <t>Zetahome 3NCM</t>
  </si>
  <si>
    <t>Lê Quang Định</t>
  </si>
  <si>
    <t>06/2023</t>
  </si>
  <si>
    <t>Nguyễn Thị Thu Hằng</t>
  </si>
  <si>
    <t>Nguyễn Khương Linh</t>
  </si>
  <si>
    <t>Nguyễn Thị Tuyết Thu</t>
  </si>
  <si>
    <t>Võ Thị Thuý Hằng</t>
  </si>
  <si>
    <t>Đào Thị Diệu Oanh</t>
  </si>
  <si>
    <t>Trần Trọng Tuấn</t>
  </si>
  <si>
    <t>Dương Quỳnh Thanh Trúc</t>
  </si>
  <si>
    <t>HOSHIYAMA ATSUNAO</t>
  </si>
  <si>
    <t>Nguyễn Hải Thành</t>
  </si>
  <si>
    <t>Nguyễn Lê Hồng Ngọc Bích</t>
  </si>
  <si>
    <t>Trịnh Thị Loan</t>
  </si>
  <si>
    <t>Bạch Ngọc Anh Thư</t>
  </si>
  <si>
    <t>Tạ Văn Thắng</t>
  </si>
  <si>
    <t>Mặt Bằng Trệt Lửng</t>
  </si>
  <si>
    <t>Anh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</si>
</sst>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18"/>
  <sheetViews>
    <sheetView tabSelected="1" topLeftCell="AN1" workbookViewId="0">
      <selection activeCell="O22" sqref="O22"/>
    </sheetView>
  </sheetViews>
  <sheetFormatPr defaultRowHeight="15.75" x14ac:dyDescent="0.25"/>
  <cols>
    <col min="1" max="1" width="3.25" bestFit="1" customWidth="1"/>
    <col min="2" max="2" width="16.25" bestFit="1" customWidth="1"/>
    <col min="3" max="3" width="22.125" bestFit="1" customWidth="1"/>
    <col min="4" max="4" width="29.375" bestFit="1" customWidth="1"/>
    <col min="5" max="5" width="9.125" bestFit="1" customWidth="1"/>
    <col min="6" max="6" width="12.75" bestFit="1" customWidth="1"/>
    <col min="7" max="7" width="13.875" bestFit="1" customWidth="1"/>
    <col min="8" max="8" width="13.875" customWidth="1"/>
    <col min="9" max="9" width="12.75" bestFit="1" customWidth="1"/>
    <col min="10" max="10" width="13.875" bestFit="1" customWidth="1"/>
    <col min="11" max="11" width="16.25" bestFit="1" customWidth="1"/>
    <col min="12" max="12" width="13.875" bestFit="1" customWidth="1"/>
    <col min="13" max="13" width="12.75" bestFit="1" customWidth="1"/>
    <col min="14" max="14" width="13.875" bestFit="1" customWidth="1"/>
    <col min="15" max="15" width="12.75" bestFit="1" customWidth="1"/>
    <col min="16" max="16" width="13.875" bestFit="1" customWidth="1"/>
    <col min="17" max="17" width="12.75" bestFit="1" customWidth="1"/>
    <col min="18" max="18" width="13.875" bestFit="1" customWidth="1"/>
    <col min="19" max="19" width="12.75" bestFit="1" customWidth="1"/>
    <col min="20" max="20" width="13.875" bestFit="1" customWidth="1"/>
    <col min="21" max="21" width="12.75" bestFit="1" customWidth="1"/>
    <col min="22" max="22" width="13.875" bestFit="1" customWidth="1"/>
    <col min="23" max="23" width="12.75" bestFit="1" customWidth="1"/>
    <col min="24" max="24" width="13.875" bestFit="1" customWidth="1"/>
    <col min="25" max="25" width="12.75" bestFit="1" customWidth="1"/>
    <col min="26" max="26" width="13.875" bestFit="1" customWidth="1"/>
    <col min="27" max="27" width="23.25" bestFit="1" customWidth="1"/>
    <col min="28" max="28" width="29.375" bestFit="1" customWidth="1"/>
    <col min="29" max="29" width="12.75" bestFit="1" customWidth="1"/>
    <col min="30" max="30" width="13.875" bestFit="1" customWidth="1"/>
    <col min="31" max="31" width="18.625" bestFit="1" customWidth="1"/>
    <col min="32" max="32" width="31.5" bestFit="1" customWidth="1"/>
    <col min="33" max="33" width="41" bestFit="1" customWidth="1"/>
    <col min="34" max="34" width="43.5" bestFit="1" customWidth="1"/>
    <col min="35" max="35" width="24.625" bestFit="1" customWidth="1"/>
    <col min="36" max="36" width="21" bestFit="1" customWidth="1"/>
    <col min="37" max="37" width="61.125" bestFit="1" customWidth="1"/>
    <col min="38" max="39" width="12.75" bestFit="1" customWidth="1"/>
    <col min="40" max="40" width="13.875" bestFit="1" customWidth="1"/>
    <col min="41" max="41" width="43.5" bestFit="1" customWidth="1"/>
    <col min="42" max="42" width="12.75" bestFit="1" customWidth="1"/>
    <col min="43" max="43" width="13.875" bestFit="1" customWidth="1"/>
    <col min="44" max="44" width="12.75" bestFit="1" customWidth="1"/>
    <col min="45" max="45" width="13.875" bestFit="1" customWidth="1"/>
    <col min="46" max="46" width="22.125" bestFit="1" customWidth="1"/>
    <col min="47" max="47" width="24.625" bestFit="1" customWidth="1"/>
  </cols>
  <sheetData>
    <row r="2" spans="1:47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1"/>
      <c r="I2" s="2" t="s">
        <v>6</v>
      </c>
      <c r="J2" s="2"/>
      <c r="K2" s="1" t="s">
        <v>7</v>
      </c>
      <c r="L2" s="1" t="s">
        <v>8</v>
      </c>
      <c r="M2" s="2" t="s">
        <v>9</v>
      </c>
      <c r="N2" s="2"/>
      <c r="O2" s="2" t="s">
        <v>10</v>
      </c>
      <c r="P2" s="2"/>
      <c r="Q2" s="2" t="s">
        <v>11</v>
      </c>
      <c r="R2" s="2"/>
      <c r="S2" s="2" t="s">
        <v>12</v>
      </c>
      <c r="T2" s="2"/>
      <c r="U2" s="2" t="s">
        <v>13</v>
      </c>
      <c r="V2" s="2"/>
      <c r="W2" s="2" t="s">
        <v>14</v>
      </c>
      <c r="X2" s="2"/>
      <c r="Y2" s="2" t="s">
        <v>15</v>
      </c>
      <c r="Z2" s="2"/>
      <c r="AA2" s="1" t="s">
        <v>16</v>
      </c>
      <c r="AB2" s="1" t="s">
        <v>17</v>
      </c>
      <c r="AC2" s="2" t="s">
        <v>18</v>
      </c>
      <c r="AD2" s="2"/>
      <c r="AE2" s="1" t="s">
        <v>19</v>
      </c>
      <c r="AF2" s="1" t="s">
        <v>20</v>
      </c>
      <c r="AG2" s="1" t="s">
        <v>21</v>
      </c>
      <c r="AH2" s="1" t="s">
        <v>22</v>
      </c>
      <c r="AI2" s="1" t="s">
        <v>23</v>
      </c>
      <c r="AJ2" s="1" t="s">
        <v>24</v>
      </c>
      <c r="AK2" s="1" t="s">
        <v>25</v>
      </c>
      <c r="AL2" s="1" t="s">
        <v>26</v>
      </c>
      <c r="AM2" s="2" t="s">
        <v>27</v>
      </c>
      <c r="AN2" s="2"/>
      <c r="AO2" s="1" t="s">
        <v>28</v>
      </c>
      <c r="AP2" s="2" t="s">
        <v>29</v>
      </c>
      <c r="AQ2" s="2"/>
      <c r="AR2" s="2" t="s">
        <v>30</v>
      </c>
      <c r="AS2" s="2"/>
      <c r="AT2" s="1" t="s">
        <v>31</v>
      </c>
      <c r="AU2" s="1" t="s">
        <v>32</v>
      </c>
    </row>
    <row r="3" spans="1:47" ht="14.45" customHeight="1" x14ac:dyDescent="0.25">
      <c r="A3" s="2"/>
      <c r="B3" s="2"/>
      <c r="C3" s="2"/>
      <c r="D3" s="2"/>
      <c r="E3" s="2"/>
      <c r="F3" s="1" t="s">
        <v>33</v>
      </c>
      <c r="G3" s="1" t="s">
        <v>34</v>
      </c>
      <c r="H3" s="1"/>
      <c r="I3" s="1" t="s">
        <v>33</v>
      </c>
      <c r="J3" s="1" t="s">
        <v>34</v>
      </c>
      <c r="K3" s="1" t="s">
        <v>35</v>
      </c>
      <c r="L3" s="1" t="s">
        <v>35</v>
      </c>
      <c r="M3" s="1" t="s">
        <v>33</v>
      </c>
      <c r="N3" s="1" t="s">
        <v>34</v>
      </c>
      <c r="O3" s="1" t="s">
        <v>33</v>
      </c>
      <c r="P3" s="1" t="s">
        <v>34</v>
      </c>
      <c r="Q3" s="1" t="s">
        <v>33</v>
      </c>
      <c r="R3" s="1" t="s">
        <v>34</v>
      </c>
      <c r="S3" s="1" t="s">
        <v>33</v>
      </c>
      <c r="T3" s="1" t="s">
        <v>34</v>
      </c>
      <c r="U3" s="1" t="s">
        <v>33</v>
      </c>
      <c r="V3" s="1" t="s">
        <v>34</v>
      </c>
      <c r="W3" s="1" t="s">
        <v>33</v>
      </c>
      <c r="X3" s="1" t="s">
        <v>34</v>
      </c>
      <c r="Y3" s="1" t="s">
        <v>33</v>
      </c>
      <c r="Z3" s="1" t="s">
        <v>34</v>
      </c>
      <c r="AA3" s="1" t="s">
        <v>35</v>
      </c>
      <c r="AB3" s="1" t="s">
        <v>35</v>
      </c>
      <c r="AC3" s="1" t="s">
        <v>33</v>
      </c>
      <c r="AD3" s="1" t="s">
        <v>34</v>
      </c>
      <c r="AE3" s="1" t="s">
        <v>35</v>
      </c>
      <c r="AF3" s="1" t="s">
        <v>35</v>
      </c>
      <c r="AG3" s="1" t="s">
        <v>35</v>
      </c>
      <c r="AH3" s="1" t="s">
        <v>35</v>
      </c>
      <c r="AI3" s="1" t="s">
        <v>35</v>
      </c>
      <c r="AJ3" s="1" t="s">
        <v>35</v>
      </c>
      <c r="AK3" s="1" t="s">
        <v>35</v>
      </c>
      <c r="AL3" s="1" t="s">
        <v>35</v>
      </c>
      <c r="AM3" s="1" t="s">
        <v>33</v>
      </c>
      <c r="AN3" s="1" t="s">
        <v>34</v>
      </c>
      <c r="AO3" s="1" t="s">
        <v>35</v>
      </c>
      <c r="AP3" s="1" t="s">
        <v>33</v>
      </c>
      <c r="AQ3" s="1" t="s">
        <v>34</v>
      </c>
      <c r="AR3" s="1" t="s">
        <v>33</v>
      </c>
      <c r="AS3" s="1" t="s">
        <v>34</v>
      </c>
      <c r="AT3" s="1" t="s">
        <v>35</v>
      </c>
      <c r="AU3" s="1" t="s">
        <v>35</v>
      </c>
    </row>
    <row r="4" spans="1:47" ht="14.45" customHeight="1" x14ac:dyDescent="0.25">
      <c r="A4" s="1">
        <v>1</v>
      </c>
      <c r="B4" s="1" t="s">
        <v>36</v>
      </c>
      <c r="C4" s="1">
        <v>201</v>
      </c>
      <c r="D4" s="1" t="s">
        <v>37</v>
      </c>
      <c r="E4" s="1" t="s">
        <v>38</v>
      </c>
      <c r="F4" s="1">
        <v>1787</v>
      </c>
      <c r="G4" s="1">
        <v>2068</v>
      </c>
      <c r="H4" s="1">
        <f>G4-F4</f>
        <v>281</v>
      </c>
      <c r="I4" s="1">
        <v>25</v>
      </c>
      <c r="J4" s="1">
        <v>27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77</v>
      </c>
      <c r="R4" s="1">
        <v>81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</row>
    <row r="5" spans="1:47" ht="14.45" customHeight="1" x14ac:dyDescent="0.25">
      <c r="A5" s="1">
        <v>2</v>
      </c>
      <c r="B5" s="1" t="s">
        <v>36</v>
      </c>
      <c r="C5" s="1">
        <v>202</v>
      </c>
      <c r="D5" s="1" t="s">
        <v>39</v>
      </c>
      <c r="E5" s="1" t="s">
        <v>38</v>
      </c>
      <c r="F5" s="1">
        <v>3029</v>
      </c>
      <c r="G5" s="1">
        <v>3511</v>
      </c>
      <c r="H5" s="1">
        <f t="shared" ref="H5:H18" si="0">G5-F5</f>
        <v>482</v>
      </c>
      <c r="I5" s="1">
        <v>28</v>
      </c>
      <c r="J5" s="1">
        <v>30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80</v>
      </c>
      <c r="R5" s="1">
        <v>87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1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</row>
    <row r="6" spans="1:47" ht="14.45" customHeight="1" x14ac:dyDescent="0.25">
      <c r="A6" s="1">
        <v>3</v>
      </c>
      <c r="B6" s="1" t="s">
        <v>36</v>
      </c>
      <c r="C6" s="1">
        <v>203</v>
      </c>
      <c r="D6" s="1" t="s">
        <v>40</v>
      </c>
      <c r="E6" s="1" t="s">
        <v>38</v>
      </c>
      <c r="F6" s="1">
        <v>2665</v>
      </c>
      <c r="G6" s="1">
        <v>3009</v>
      </c>
      <c r="H6" s="1">
        <f t="shared" si="0"/>
        <v>344</v>
      </c>
      <c r="I6" s="1">
        <v>32</v>
      </c>
      <c r="J6" s="1">
        <v>34</v>
      </c>
      <c r="K6" s="1">
        <v>1</v>
      </c>
      <c r="L6" s="1">
        <v>2</v>
      </c>
      <c r="M6" s="1">
        <v>0</v>
      </c>
      <c r="N6" s="1">
        <v>0</v>
      </c>
      <c r="O6" s="1">
        <v>0</v>
      </c>
      <c r="P6" s="1">
        <v>0</v>
      </c>
      <c r="Q6" s="1">
        <v>110</v>
      </c>
      <c r="R6" s="1">
        <v>121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1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</row>
    <row r="7" spans="1:47" ht="14.45" customHeight="1" x14ac:dyDescent="0.25">
      <c r="A7" s="1">
        <v>4</v>
      </c>
      <c r="B7" s="1" t="s">
        <v>36</v>
      </c>
      <c r="C7" s="1">
        <v>204</v>
      </c>
      <c r="D7" s="1" t="s">
        <v>41</v>
      </c>
      <c r="E7" s="1" t="s">
        <v>38</v>
      </c>
      <c r="F7" s="1">
        <v>1575</v>
      </c>
      <c r="G7" s="1">
        <v>1810</v>
      </c>
      <c r="H7" s="1">
        <f t="shared" si="0"/>
        <v>235</v>
      </c>
      <c r="I7" s="1">
        <v>27</v>
      </c>
      <c r="J7" s="1">
        <v>29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73</v>
      </c>
      <c r="R7" s="1">
        <v>84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</row>
    <row r="8" spans="1:47" ht="14.45" customHeight="1" x14ac:dyDescent="0.25">
      <c r="A8" s="1">
        <v>5</v>
      </c>
      <c r="B8" s="1" t="s">
        <v>36</v>
      </c>
      <c r="C8" s="1">
        <v>205</v>
      </c>
      <c r="D8" s="1" t="s">
        <v>42</v>
      </c>
      <c r="E8" s="1" t="s">
        <v>38</v>
      </c>
      <c r="F8" s="1">
        <v>2267</v>
      </c>
      <c r="G8" s="1">
        <v>2534</v>
      </c>
      <c r="H8" s="1">
        <f t="shared" si="0"/>
        <v>267</v>
      </c>
      <c r="I8" s="1">
        <v>11</v>
      </c>
      <c r="J8" s="1">
        <v>12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54</v>
      </c>
      <c r="R8" s="1">
        <v>59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</row>
    <row r="9" spans="1:47" ht="14.45" customHeight="1" x14ac:dyDescent="0.25">
      <c r="A9" s="1">
        <v>6</v>
      </c>
      <c r="B9" s="1" t="s">
        <v>36</v>
      </c>
      <c r="C9" s="1">
        <v>301</v>
      </c>
      <c r="D9" s="1" t="s">
        <v>43</v>
      </c>
      <c r="E9" s="1" t="s">
        <v>38</v>
      </c>
      <c r="F9" s="1">
        <v>1031</v>
      </c>
      <c r="G9" s="1">
        <v>1117</v>
      </c>
      <c r="H9" s="1">
        <f t="shared" si="0"/>
        <v>86</v>
      </c>
      <c r="I9" s="1">
        <v>16</v>
      </c>
      <c r="J9" s="1">
        <v>17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31</v>
      </c>
      <c r="R9" s="1">
        <v>33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1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</row>
    <row r="10" spans="1:47" ht="14.45" customHeight="1" x14ac:dyDescent="0.25">
      <c r="A10" s="1">
        <v>7</v>
      </c>
      <c r="B10" s="1" t="s">
        <v>36</v>
      </c>
      <c r="C10" s="1">
        <v>302</v>
      </c>
      <c r="D10" s="1" t="s">
        <v>44</v>
      </c>
      <c r="E10" s="1" t="s">
        <v>38</v>
      </c>
      <c r="F10" s="1">
        <v>1854</v>
      </c>
      <c r="G10" s="1">
        <v>2148</v>
      </c>
      <c r="H10" s="1">
        <f t="shared" si="0"/>
        <v>294</v>
      </c>
      <c r="I10" s="1">
        <v>35</v>
      </c>
      <c r="J10" s="1">
        <v>38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98</v>
      </c>
      <c r="R10" s="1">
        <v>106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1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</row>
    <row r="11" spans="1:47" ht="14.45" customHeight="1" x14ac:dyDescent="0.25">
      <c r="A11" s="1">
        <v>8</v>
      </c>
      <c r="B11" s="1" t="s">
        <v>36</v>
      </c>
      <c r="C11" s="1">
        <v>303</v>
      </c>
      <c r="D11" s="1" t="s">
        <v>45</v>
      </c>
      <c r="E11" s="1" t="s">
        <v>38</v>
      </c>
      <c r="F11" s="1">
        <v>1141</v>
      </c>
      <c r="G11" s="1">
        <v>1368</v>
      </c>
      <c r="H11" s="1">
        <f t="shared" si="0"/>
        <v>227</v>
      </c>
      <c r="I11" s="1">
        <v>15</v>
      </c>
      <c r="J11" s="1">
        <v>16</v>
      </c>
      <c r="K11" s="1">
        <v>1</v>
      </c>
      <c r="L11" s="1">
        <v>2</v>
      </c>
      <c r="M11" s="1">
        <v>0</v>
      </c>
      <c r="N11" s="1">
        <v>0</v>
      </c>
      <c r="O11" s="1">
        <v>0</v>
      </c>
      <c r="P11" s="1">
        <v>0</v>
      </c>
      <c r="Q11" s="1">
        <v>52</v>
      </c>
      <c r="R11" s="1">
        <v>66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</row>
    <row r="12" spans="1:47" ht="14.45" customHeight="1" x14ac:dyDescent="0.25">
      <c r="A12" s="1">
        <v>9</v>
      </c>
      <c r="B12" s="1" t="s">
        <v>36</v>
      </c>
      <c r="C12" s="1">
        <v>304</v>
      </c>
      <c r="D12" s="1" t="s">
        <v>46</v>
      </c>
      <c r="E12" s="1" t="s">
        <v>38</v>
      </c>
      <c r="F12" s="1">
        <v>1891</v>
      </c>
      <c r="G12" s="1">
        <v>2006</v>
      </c>
      <c r="H12" s="1">
        <f t="shared" si="0"/>
        <v>115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11</v>
      </c>
      <c r="AQ12" s="1">
        <v>14</v>
      </c>
      <c r="AR12" s="1">
        <v>52</v>
      </c>
      <c r="AS12" s="1">
        <v>58</v>
      </c>
      <c r="AT12" s="1">
        <v>0</v>
      </c>
      <c r="AU12" s="1">
        <v>0</v>
      </c>
    </row>
    <row r="13" spans="1:47" ht="14.45" customHeight="1" x14ac:dyDescent="0.25">
      <c r="A13" s="1">
        <v>10</v>
      </c>
      <c r="B13" s="1" t="s">
        <v>36</v>
      </c>
      <c r="C13" s="1">
        <v>305</v>
      </c>
      <c r="D13" s="1" t="s">
        <v>47</v>
      </c>
      <c r="E13" s="1" t="s">
        <v>38</v>
      </c>
      <c r="F13" s="1">
        <v>2081</v>
      </c>
      <c r="G13" s="1">
        <v>2462</v>
      </c>
      <c r="H13" s="1">
        <f t="shared" si="0"/>
        <v>381</v>
      </c>
      <c r="I13" s="1">
        <v>26</v>
      </c>
      <c r="J13" s="1">
        <v>28</v>
      </c>
      <c r="K13" s="1">
        <v>1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119</v>
      </c>
      <c r="R13" s="1">
        <v>131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1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</row>
    <row r="14" spans="1:47" ht="14.45" customHeight="1" x14ac:dyDescent="0.25">
      <c r="A14" s="1">
        <v>11</v>
      </c>
      <c r="B14" s="1" t="s">
        <v>36</v>
      </c>
      <c r="C14" s="1">
        <v>401</v>
      </c>
      <c r="D14" s="1" t="s">
        <v>48</v>
      </c>
      <c r="E14" s="1" t="s">
        <v>38</v>
      </c>
      <c r="F14" s="1">
        <v>1508</v>
      </c>
      <c r="G14" s="1">
        <v>1829</v>
      </c>
      <c r="H14" s="1">
        <f t="shared" si="0"/>
        <v>321</v>
      </c>
      <c r="I14" s="1">
        <v>18</v>
      </c>
      <c r="J14" s="1">
        <v>20</v>
      </c>
      <c r="K14" s="1">
        <v>1</v>
      </c>
      <c r="L14" s="1">
        <v>2</v>
      </c>
      <c r="M14" s="1">
        <v>0</v>
      </c>
      <c r="N14" s="1">
        <v>0</v>
      </c>
      <c r="O14" s="1">
        <v>0</v>
      </c>
      <c r="P14" s="1">
        <v>0</v>
      </c>
      <c r="Q14" s="1">
        <v>48</v>
      </c>
      <c r="R14" s="1">
        <v>52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1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</row>
    <row r="15" spans="1:47" ht="14.45" customHeight="1" x14ac:dyDescent="0.25">
      <c r="A15" s="1">
        <v>12</v>
      </c>
      <c r="B15" s="1" t="s">
        <v>36</v>
      </c>
      <c r="C15" s="1">
        <v>402</v>
      </c>
      <c r="D15" s="1" t="s">
        <v>49</v>
      </c>
      <c r="E15" s="1" t="s">
        <v>38</v>
      </c>
      <c r="F15" s="1">
        <v>2499</v>
      </c>
      <c r="G15" s="1">
        <v>2508</v>
      </c>
      <c r="H15" s="1">
        <f t="shared" si="0"/>
        <v>9</v>
      </c>
      <c r="I15" s="1">
        <v>14</v>
      </c>
      <c r="J15" s="1">
        <v>14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38</v>
      </c>
      <c r="R15" s="1">
        <v>38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1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</row>
    <row r="16" spans="1:47" ht="14.45" customHeight="1" x14ac:dyDescent="0.25">
      <c r="A16" s="1">
        <v>13</v>
      </c>
      <c r="B16" s="1" t="s">
        <v>36</v>
      </c>
      <c r="C16" s="1">
        <v>403</v>
      </c>
      <c r="D16" s="1" t="s">
        <v>50</v>
      </c>
      <c r="E16" s="1" t="s">
        <v>38</v>
      </c>
      <c r="F16" s="1">
        <v>2742</v>
      </c>
      <c r="G16" s="1">
        <v>3220</v>
      </c>
      <c r="H16" s="1">
        <f t="shared" si="0"/>
        <v>478</v>
      </c>
      <c r="I16" s="1">
        <v>20</v>
      </c>
      <c r="J16" s="1">
        <v>21</v>
      </c>
      <c r="K16" s="1">
        <v>1</v>
      </c>
      <c r="L16" s="1">
        <v>2</v>
      </c>
      <c r="M16" s="1">
        <v>0</v>
      </c>
      <c r="N16" s="1">
        <v>0</v>
      </c>
      <c r="O16" s="1">
        <v>0</v>
      </c>
      <c r="P16" s="1">
        <v>0</v>
      </c>
      <c r="Q16" s="1">
        <v>58</v>
      </c>
      <c r="R16" s="1">
        <v>64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</row>
    <row r="17" spans="1:47" ht="14.45" customHeight="1" x14ac:dyDescent="0.25">
      <c r="A17" s="1">
        <v>14</v>
      </c>
      <c r="B17" s="1" t="s">
        <v>36</v>
      </c>
      <c r="C17" s="1">
        <v>404</v>
      </c>
      <c r="D17" s="1" t="s">
        <v>51</v>
      </c>
      <c r="E17" s="1" t="s">
        <v>38</v>
      </c>
      <c r="F17" s="1">
        <v>2911</v>
      </c>
      <c r="G17" s="1">
        <v>2918</v>
      </c>
      <c r="H17" s="1">
        <f t="shared" si="0"/>
        <v>7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2</v>
      </c>
      <c r="AQ17" s="1">
        <v>2</v>
      </c>
      <c r="AR17" s="1">
        <v>90</v>
      </c>
      <c r="AS17" s="1">
        <v>95</v>
      </c>
      <c r="AT17" s="1">
        <v>0</v>
      </c>
      <c r="AU17" s="1">
        <v>2</v>
      </c>
    </row>
    <row r="18" spans="1:47" ht="14.45" customHeight="1" x14ac:dyDescent="0.25">
      <c r="A18" s="1">
        <v>15</v>
      </c>
      <c r="B18" s="1" t="s">
        <v>36</v>
      </c>
      <c r="C18" s="1" t="s">
        <v>52</v>
      </c>
      <c r="D18" s="1" t="s">
        <v>53</v>
      </c>
      <c r="E18" s="1" t="s">
        <v>38</v>
      </c>
      <c r="F18" s="1">
        <v>0</v>
      </c>
      <c r="G18" s="1">
        <v>0</v>
      </c>
      <c r="H18" s="1">
        <f t="shared" si="0"/>
        <v>0</v>
      </c>
      <c r="I18" s="1">
        <v>0</v>
      </c>
      <c r="J18" s="1">
        <v>0</v>
      </c>
      <c r="K18" s="1">
        <v>0</v>
      </c>
      <c r="L18" s="1">
        <v>0</v>
      </c>
      <c r="M18" s="1">
        <v>38953</v>
      </c>
      <c r="N18" s="1">
        <v>43564</v>
      </c>
      <c r="O18" s="1">
        <v>8443</v>
      </c>
      <c r="P18" s="1">
        <v>9274</v>
      </c>
      <c r="Q18" s="1">
        <v>0</v>
      </c>
      <c r="R18" s="1">
        <v>0</v>
      </c>
      <c r="S18" s="1">
        <v>0</v>
      </c>
      <c r="T18" s="1">
        <v>0</v>
      </c>
      <c r="U18" s="1">
        <v>260</v>
      </c>
      <c r="V18" s="1">
        <v>278</v>
      </c>
      <c r="W18" s="1">
        <v>14</v>
      </c>
      <c r="X18" s="1">
        <v>15</v>
      </c>
      <c r="Y18" s="1">
        <v>808</v>
      </c>
      <c r="Z18" s="1">
        <v>886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9</v>
      </c>
      <c r="AN18" s="1">
        <v>10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AM2:AN2"/>
    <mergeCell ref="AP2:AQ2"/>
    <mergeCell ref="AR2:AS2"/>
    <mergeCell ref="S2:T2"/>
    <mergeCell ref="U2:V2"/>
    <mergeCell ref="W2:X2"/>
    <mergeCell ref="Y2:Z2"/>
    <mergeCell ref="AC2:AD2"/>
    <mergeCell ref="F2:G2"/>
    <mergeCell ref="I2:J2"/>
    <mergeCell ref="M2:N2"/>
    <mergeCell ref="O2:P2"/>
    <mergeCell ref="Q2:R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2023-05-27T01:53:37Z</dcterms:created>
  <dcterms:modified xsi:type="dcterms:W3CDTF">2023-05-27T03:35:35Z</dcterms:modified>
  <cp:category>Excel</cp:category>
</cp:coreProperties>
</file>