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19935" windowHeight="7365"/>
  </bookViews>
  <sheets>
    <sheet name="hop-dong" sheetId="1" r:id="rId1"/>
  </sheets>
  <calcPr calcId="124519"/>
</workbook>
</file>

<file path=xl/calcChain.xml><?xml version="1.0" encoding="utf-8"?>
<calcChain xmlns="http://schemas.openxmlformats.org/spreadsheetml/2006/main">
  <c r="F14" i="1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<sst xmlns="http://schemas.openxmlformats.org/spreadsheetml/2006/main" count="72" uniqueCount="41">
  <si>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</si>
  <si>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</si>
  <si>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</si>
  <si>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</si>
  <si>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</si>
  <si>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</si>
  <si>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</si>
  <si>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</si>
  <si>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</si>
  <si>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</si>
  <si>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</si>
  <si>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</si>
  <si>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</si>
  <si>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</si>
  <si>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</si>
  <si>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</si>
  <si>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</si>
  <si>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</si>
  <si>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Internet
(Số lượng)  </t>
  </si>
  <si>
    <t>Nhà A</t>
  </si>
  <si>
    <t>C1.2A</t>
  </si>
  <si>
    <t>Nguyễn Thị Mỹ Duyên</t>
  </si>
  <si>
    <t>Nguyễn Thị Thu Uyên</t>
  </si>
  <si>
    <t>Mai Thảo Vy</t>
  </si>
  <si>
    <t>Lê Thị Thu Huyền</t>
  </si>
  <si>
    <t>040303007773</t>
  </si>
  <si>
    <t>CA NA</t>
  </si>
  <si>
    <t>C2.2A</t>
  </si>
  <si>
    <t>Phạm Thị Nguyên</t>
  </si>
  <si>
    <t>Lê Thanh Trúc</t>
  </si>
  <si>
    <t>Lê Thị Trang</t>
  </si>
  <si>
    <t>Nguyễn Thị Uyển Nhi</t>
  </si>
  <si>
    <t>C3.2A</t>
  </si>
  <si>
    <t>Đoàn Thị Lâm Oanh</t>
  </si>
  <si>
    <t>Nguyễn Thị Quý</t>
  </si>
  <si>
    <t>Lê Thị Phúc</t>
  </si>
  <si>
    <t>Thái Thị Na</t>
  </si>
  <si>
    <t>040303003635</t>
  </si>
  <si>
    <t>040303003954</t>
  </si>
  <si>
    <t>040303003534</t>
  </si>
  <si>
    <t>040303003912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</si>
</sst>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_-;\-* #,##0_-;_-* &quot;-&quot;??_-;_-@_-"/>
  </numFmts>
  <fonts count="10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name val="Cambria"/>
      <family val="1"/>
      <scheme val="major"/>
    </font>
    <font>
      <sz val="12"/>
      <name val=".VnArial"/>
      <family val="2"/>
    </font>
    <font>
      <sz val="11"/>
      <name val="Times New Roman"/>
      <family val="1"/>
    </font>
    <font>
      <sz val="12"/>
      <name val="Cambria"/>
      <family val="1"/>
      <scheme val="maj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/>
    </xf>
    <xf numFmtId="14" fontId="3" fillId="0" borderId="3" xfId="2" applyNumberFormat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vertical="center"/>
    </xf>
    <xf numFmtId="164" fontId="8" fillId="0" borderId="3" xfId="1" applyNumberFormat="1" applyFont="1" applyFill="1" applyBorder="1"/>
    <xf numFmtId="0" fontId="8" fillId="0" borderId="3" xfId="0" applyFont="1" applyBorder="1"/>
    <xf numFmtId="14" fontId="8" fillId="0" borderId="3" xfId="2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6" fillId="0" borderId="3" xfId="0" applyFont="1" applyBorder="1"/>
    <xf numFmtId="0" fontId="6" fillId="2" borderId="3" xfId="0" applyFont="1" applyFill="1" applyBorder="1"/>
    <xf numFmtId="0" fontId="9" fillId="0" borderId="3" xfId="0" applyFont="1" applyBorder="1"/>
    <xf numFmtId="14" fontId="7" fillId="0" borderId="3" xfId="2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/>
    </xf>
    <xf numFmtId="164" fontId="3" fillId="0" borderId="4" xfId="1" applyNumberFormat="1" applyFont="1" applyFill="1" applyBorder="1"/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tabSelected="1" zoomScale="85" zoomScaleNormal="85" workbookViewId="0">
      <selection activeCell="C3" sqref="C3:C14"/>
    </sheetView>
  </sheetViews>
  <sheetFormatPr defaultRowHeight="15.75"/>
  <cols>
    <col min="1" max="1" width="6.75" style="5" bestFit="1" customWidth="1"/>
    <col min="2" max="2" width="9.125" style="5" bestFit="1" customWidth="1"/>
    <col min="3" max="3" width="8.5" style="5" customWidth="1"/>
    <col min="4" max="5" width="16.125" style="5" customWidth="1"/>
    <col min="6" max="6" width="15.125" style="5" bestFit="1" customWidth="1"/>
    <col min="7" max="7" width="12.75" style="5" bestFit="1" customWidth="1"/>
    <col min="8" max="8" width="10" style="5" customWidth="1"/>
    <col min="9" max="9" width="9.125" style="5" customWidth="1"/>
    <col min="10" max="10" width="22.125" style="5" bestFit="1" customWidth="1"/>
    <col min="11" max="11" width="6.375" style="5" customWidth="1"/>
    <col min="12" max="12" width="20.75" style="5" customWidth="1"/>
    <col min="13" max="13" width="5.75" style="5" customWidth="1"/>
    <col min="14" max="14" width="11.75" style="5" customWidth="1"/>
    <col min="15" max="15" width="15" style="5" customWidth="1"/>
    <col min="16" max="16" width="22.125" style="5" bestFit="1" customWidth="1"/>
    <col min="17" max="17" width="11.5" style="5" bestFit="1" customWidth="1"/>
    <col min="18" max="18" width="15.125" style="5" bestFit="1" customWidth="1"/>
    <col min="19" max="16384" width="9" style="5"/>
  </cols>
  <sheetData>
    <row r="1" spans="1:1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8" ht="47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pans="1:18">
      <c r="A3" s="1" t="s">
        <v>19</v>
      </c>
      <c r="B3" s="1" t="s">
        <v>20</v>
      </c>
      <c r="C3" s="6">
        <v>1</v>
      </c>
      <c r="D3" s="7">
        <v>44473</v>
      </c>
      <c r="E3" s="7">
        <v>44838</v>
      </c>
      <c r="F3" s="8">
        <f>16328400/4</f>
        <v>4082100</v>
      </c>
      <c r="G3" s="9">
        <v>500000</v>
      </c>
      <c r="H3" s="1">
        <v>12</v>
      </c>
      <c r="I3" s="1">
        <v>4</v>
      </c>
      <c r="J3" s="7">
        <v>44473</v>
      </c>
      <c r="K3" s="1">
        <v>123</v>
      </c>
      <c r="L3" s="10" t="s">
        <v>21</v>
      </c>
      <c r="M3" s="1"/>
      <c r="N3" s="11">
        <v>37626</v>
      </c>
      <c r="O3" s="12">
        <v>188037329</v>
      </c>
      <c r="P3" s="1"/>
      <c r="Q3" s="1" t="s">
        <v>26</v>
      </c>
      <c r="R3" s="1"/>
    </row>
    <row r="4" spans="1:18">
      <c r="A4" s="1" t="s">
        <v>19</v>
      </c>
      <c r="B4" s="1" t="s">
        <v>20</v>
      </c>
      <c r="C4" s="6">
        <v>2</v>
      </c>
      <c r="D4" s="7">
        <v>44473</v>
      </c>
      <c r="E4" s="7">
        <v>44838</v>
      </c>
      <c r="F4" s="8">
        <f t="shared" ref="F4:F6" si="0">16328400/4</f>
        <v>4082100</v>
      </c>
      <c r="G4" s="9">
        <v>500000</v>
      </c>
      <c r="H4" s="1">
        <v>12</v>
      </c>
      <c r="I4" s="1">
        <v>4</v>
      </c>
      <c r="J4" s="7">
        <v>44473</v>
      </c>
      <c r="K4" s="1">
        <v>123</v>
      </c>
      <c r="L4" s="10" t="s">
        <v>22</v>
      </c>
      <c r="M4" s="1"/>
      <c r="N4" s="11">
        <v>37875</v>
      </c>
      <c r="O4" s="12">
        <v>187955500</v>
      </c>
      <c r="P4" s="1"/>
      <c r="Q4" s="1" t="s">
        <v>26</v>
      </c>
      <c r="R4" s="1"/>
    </row>
    <row r="5" spans="1:18">
      <c r="A5" s="1" t="s">
        <v>19</v>
      </c>
      <c r="B5" s="1" t="s">
        <v>20</v>
      </c>
      <c r="C5" s="6">
        <v>3</v>
      </c>
      <c r="D5" s="7">
        <v>44473</v>
      </c>
      <c r="E5" s="7">
        <v>44838</v>
      </c>
      <c r="F5" s="8">
        <f t="shared" si="0"/>
        <v>4082100</v>
      </c>
      <c r="G5" s="9">
        <v>500000</v>
      </c>
      <c r="H5" s="1">
        <v>12</v>
      </c>
      <c r="I5" s="1">
        <v>4</v>
      </c>
      <c r="J5" s="7">
        <v>44473</v>
      </c>
      <c r="K5" s="1">
        <v>123</v>
      </c>
      <c r="L5" s="10" t="s">
        <v>23</v>
      </c>
      <c r="M5" s="1"/>
      <c r="N5" s="11">
        <v>37718</v>
      </c>
      <c r="O5" s="12">
        <v>188036838</v>
      </c>
      <c r="P5" s="1"/>
      <c r="Q5" s="1" t="s">
        <v>26</v>
      </c>
      <c r="R5" s="1"/>
    </row>
    <row r="6" spans="1:18">
      <c r="A6" s="1" t="s">
        <v>19</v>
      </c>
      <c r="B6" s="1" t="s">
        <v>20</v>
      </c>
      <c r="C6" s="6">
        <v>4</v>
      </c>
      <c r="D6" s="7">
        <v>44473</v>
      </c>
      <c r="E6" s="7">
        <v>44838</v>
      </c>
      <c r="F6" s="8">
        <f t="shared" si="0"/>
        <v>4082100</v>
      </c>
      <c r="G6" s="9">
        <v>500000</v>
      </c>
      <c r="H6" s="1">
        <v>12</v>
      </c>
      <c r="I6" s="1">
        <v>4</v>
      </c>
      <c r="J6" s="7">
        <v>44473</v>
      </c>
      <c r="K6" s="1">
        <v>123</v>
      </c>
      <c r="L6" s="10" t="s">
        <v>24</v>
      </c>
      <c r="M6" s="1"/>
      <c r="N6" s="11">
        <v>37720</v>
      </c>
      <c r="O6" s="13" t="s">
        <v>25</v>
      </c>
      <c r="P6" s="1"/>
      <c r="Q6" s="1" t="s">
        <v>26</v>
      </c>
      <c r="R6" s="1"/>
    </row>
    <row r="7" spans="1:18">
      <c r="A7" s="1" t="s">
        <v>19</v>
      </c>
      <c r="B7" s="1" t="s">
        <v>27</v>
      </c>
      <c r="C7" s="6">
        <v>5</v>
      </c>
      <c r="D7" s="7">
        <v>44475</v>
      </c>
      <c r="E7" s="7">
        <v>44840</v>
      </c>
      <c r="F7" s="8">
        <f>13318800/4</f>
        <v>3329700</v>
      </c>
      <c r="G7" s="9">
        <v>500000</v>
      </c>
      <c r="H7" s="1">
        <v>12</v>
      </c>
      <c r="I7" s="1">
        <v>6</v>
      </c>
      <c r="J7" s="7">
        <v>44475</v>
      </c>
      <c r="K7" s="1">
        <v>123</v>
      </c>
      <c r="L7" s="14" t="s">
        <v>28</v>
      </c>
      <c r="M7" s="1"/>
      <c r="N7" s="11">
        <v>37278</v>
      </c>
      <c r="O7" s="12">
        <v>187972807</v>
      </c>
      <c r="P7" s="1"/>
      <c r="Q7" s="1" t="s">
        <v>26</v>
      </c>
      <c r="R7" s="1"/>
    </row>
    <row r="8" spans="1:18">
      <c r="A8" s="1" t="s">
        <v>19</v>
      </c>
      <c r="B8" s="1" t="s">
        <v>27</v>
      </c>
      <c r="C8" s="6">
        <v>6</v>
      </c>
      <c r="D8" s="7">
        <v>44475</v>
      </c>
      <c r="E8" s="7">
        <v>44840</v>
      </c>
      <c r="F8" s="8">
        <f t="shared" ref="F8:F10" si="1">13318800/4</f>
        <v>3329700</v>
      </c>
      <c r="G8" s="9">
        <v>500000</v>
      </c>
      <c r="H8" s="1">
        <v>12</v>
      </c>
      <c r="I8" s="1">
        <v>6</v>
      </c>
      <c r="J8" s="7">
        <v>44475</v>
      </c>
      <c r="K8" s="1">
        <v>123</v>
      </c>
      <c r="L8" s="15" t="s">
        <v>29</v>
      </c>
      <c r="M8" s="1"/>
      <c r="N8" s="11">
        <v>37412</v>
      </c>
      <c r="O8" s="12">
        <v>187973536</v>
      </c>
      <c r="P8" s="1"/>
      <c r="Q8" s="1" t="s">
        <v>26</v>
      </c>
      <c r="R8" s="1"/>
    </row>
    <row r="9" spans="1:18">
      <c r="A9" s="1" t="s">
        <v>19</v>
      </c>
      <c r="B9" s="1" t="s">
        <v>27</v>
      </c>
      <c r="C9" s="6">
        <v>7</v>
      </c>
      <c r="D9" s="7">
        <v>44475</v>
      </c>
      <c r="E9" s="7">
        <v>44840</v>
      </c>
      <c r="F9" s="8">
        <f t="shared" si="1"/>
        <v>3329700</v>
      </c>
      <c r="G9" s="9">
        <v>500000</v>
      </c>
      <c r="H9" s="1">
        <v>12</v>
      </c>
      <c r="I9" s="1">
        <v>6</v>
      </c>
      <c r="J9" s="7">
        <v>44475</v>
      </c>
      <c r="K9" s="1">
        <v>123</v>
      </c>
      <c r="L9" s="14" t="s">
        <v>30</v>
      </c>
      <c r="M9" s="1"/>
      <c r="N9" s="11">
        <v>37759</v>
      </c>
      <c r="O9" s="12">
        <v>187988346</v>
      </c>
      <c r="P9" s="1"/>
      <c r="Q9" s="1" t="s">
        <v>26</v>
      </c>
      <c r="R9" s="1"/>
    </row>
    <row r="10" spans="1:18">
      <c r="A10" s="1" t="s">
        <v>19</v>
      </c>
      <c r="B10" s="1" t="s">
        <v>27</v>
      </c>
      <c r="C10" s="6">
        <v>8</v>
      </c>
      <c r="D10" s="7">
        <v>44475</v>
      </c>
      <c r="E10" s="7">
        <v>44840</v>
      </c>
      <c r="F10" s="8">
        <f t="shared" si="1"/>
        <v>3329700</v>
      </c>
      <c r="G10" s="9"/>
      <c r="H10" s="1">
        <v>12</v>
      </c>
      <c r="I10" s="1">
        <v>6</v>
      </c>
      <c r="J10" s="7">
        <v>44475</v>
      </c>
      <c r="K10" s="1">
        <v>123</v>
      </c>
      <c r="L10" s="16" t="s">
        <v>31</v>
      </c>
      <c r="M10" s="1"/>
      <c r="N10" s="17">
        <v>37279</v>
      </c>
      <c r="O10" s="18">
        <v>187974434</v>
      </c>
      <c r="P10" s="1"/>
      <c r="Q10" s="1" t="s">
        <v>26</v>
      </c>
      <c r="R10" s="1"/>
    </row>
    <row r="11" spans="1:18">
      <c r="A11" s="1" t="s">
        <v>19</v>
      </c>
      <c r="B11" s="1" t="s">
        <v>32</v>
      </c>
      <c r="C11" s="6">
        <v>9</v>
      </c>
      <c r="D11" s="7">
        <v>44462</v>
      </c>
      <c r="E11" s="7">
        <v>44827</v>
      </c>
      <c r="F11" s="19">
        <f>13318800/4</f>
        <v>3329700</v>
      </c>
      <c r="G11" s="19">
        <v>500000</v>
      </c>
      <c r="H11" s="1">
        <v>12</v>
      </c>
      <c r="I11" s="1">
        <v>23</v>
      </c>
      <c r="J11" s="7">
        <v>44462</v>
      </c>
      <c r="K11" s="1">
        <v>123</v>
      </c>
      <c r="L11" s="20" t="s">
        <v>33</v>
      </c>
      <c r="M11" s="1"/>
      <c r="N11" s="2">
        <v>37674</v>
      </c>
      <c r="O11" s="3" t="s">
        <v>37</v>
      </c>
      <c r="P11" s="1"/>
      <c r="Q11" s="1" t="s">
        <v>26</v>
      </c>
      <c r="R11" s="1"/>
    </row>
    <row r="12" spans="1:18">
      <c r="A12" s="1" t="s">
        <v>19</v>
      </c>
      <c r="B12" s="1" t="s">
        <v>32</v>
      </c>
      <c r="C12" s="6">
        <v>10</v>
      </c>
      <c r="D12" s="7">
        <v>44462</v>
      </c>
      <c r="E12" s="7">
        <v>44827</v>
      </c>
      <c r="F12" s="19">
        <f t="shared" ref="F12:F14" si="2">13318800/4</f>
        <v>3329700</v>
      </c>
      <c r="G12" s="19">
        <v>500000</v>
      </c>
      <c r="H12" s="1">
        <v>12</v>
      </c>
      <c r="I12" s="1">
        <v>23</v>
      </c>
      <c r="J12" s="7">
        <v>44462</v>
      </c>
      <c r="K12" s="1">
        <v>123</v>
      </c>
      <c r="L12" s="20" t="s">
        <v>34</v>
      </c>
      <c r="M12" s="1"/>
      <c r="N12" s="2">
        <v>37719</v>
      </c>
      <c r="O12" s="3" t="s">
        <v>38</v>
      </c>
      <c r="P12" s="1"/>
      <c r="Q12" s="1" t="s">
        <v>26</v>
      </c>
      <c r="R12" s="1"/>
    </row>
    <row r="13" spans="1:18">
      <c r="A13" s="1" t="s">
        <v>19</v>
      </c>
      <c r="B13" s="1" t="s">
        <v>32</v>
      </c>
      <c r="C13" s="6">
        <v>11</v>
      </c>
      <c r="D13" s="7">
        <v>44462</v>
      </c>
      <c r="E13" s="7">
        <v>44827</v>
      </c>
      <c r="F13" s="19">
        <f t="shared" si="2"/>
        <v>3329700</v>
      </c>
      <c r="G13" s="19">
        <v>500000</v>
      </c>
      <c r="H13" s="1">
        <v>12</v>
      </c>
      <c r="I13" s="1">
        <v>23</v>
      </c>
      <c r="J13" s="7">
        <v>44462</v>
      </c>
      <c r="K13" s="1">
        <v>123</v>
      </c>
      <c r="L13" s="20" t="s">
        <v>35</v>
      </c>
      <c r="N13" s="2">
        <v>37797</v>
      </c>
      <c r="O13" s="3" t="s">
        <v>39</v>
      </c>
      <c r="Q13" s="1" t="s">
        <v>26</v>
      </c>
    </row>
    <row r="14" spans="1:18">
      <c r="A14" s="1" t="s">
        <v>19</v>
      </c>
      <c r="B14" s="1" t="s">
        <v>32</v>
      </c>
      <c r="C14" s="6">
        <v>12</v>
      </c>
      <c r="D14" s="7">
        <v>44462</v>
      </c>
      <c r="E14" s="7">
        <v>44827</v>
      </c>
      <c r="F14" s="19">
        <f t="shared" si="2"/>
        <v>3329700</v>
      </c>
      <c r="G14" s="19">
        <v>500000</v>
      </c>
      <c r="H14" s="1">
        <v>12</v>
      </c>
      <c r="I14" s="1">
        <v>23</v>
      </c>
      <c r="J14" s="7">
        <v>44462</v>
      </c>
      <c r="K14" s="1">
        <v>123</v>
      </c>
      <c r="L14" s="20" t="s">
        <v>36</v>
      </c>
      <c r="N14" s="2">
        <v>37862</v>
      </c>
      <c r="O14" s="3" t="s">
        <v>40</v>
      </c>
      <c r="Q14" s="1" t="s">
        <v>26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2021-10-11T13:40:28Z</dcterms:created>
  <dcterms:modified xsi:type="dcterms:W3CDTF">2021-10-11T14:37:23Z</dcterms:modified>
  <cp:category>Excel</cp:category>
</cp:coreProperties>
</file>