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ownloads\"/>
    </mc:Choice>
  </mc:AlternateContent>
  <xr:revisionPtr revIDLastSave="0" documentId="13_ncr:1_{92D727AE-BFFC-4FA2-82E8-0055D468DB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p-dong" sheetId="1" r:id="rId1"/>
  </sheets>
  <externalReferences>
    <externalReference r:id="rId2"/>
    <externalReference r:id="rId3"/>
  </externalReferences>
  <definedNames>
    <definedName name="_xlnm._FilterDatabase" localSheetId="0" hidden="1">'hop-dong'!$A$2:$R$170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1" l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E3" i="1"/>
  <c r="D3" i="1"/>
</calcChain>
</file>

<file path=xl/sharedStrings.xml><?xml version="1.0" encoding="utf-8"?>
<sst xmlns="http://schemas.openxmlformats.org/spreadsheetml/2006/main" count="523" uniqueCount="187">
  <si>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</si>
  <si>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</si>
  <si>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</si>
  <si>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</si>
  <si>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</si>
  <si>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</si>
  <si>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</si>
  <si>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</si>
  <si>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</si>
  <si>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</si>
  <si>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</si>
  <si>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</si>
  <si>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</si>
  <si>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</si>
  <si>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</si>
  <si>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</si>
  <si>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</si>
  <si>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</si>
  <si>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</si>
  <si>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>Beehome05</t>
  </si>
  <si>
    <t>Vũ Thị Quyên</t>
  </si>
  <si>
    <t>Lưu Ngọc Hạnh</t>
  </si>
  <si>
    <t>Nguyễn Tuấn Khang</t>
  </si>
  <si>
    <t>Diệp Hữu Hoàng Phúc</t>
  </si>
  <si>
    <t>Trưởng ban An ninh ở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</si>
  <si>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</si>
  <si>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</si>
  <si>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</si>
  <si>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</si>
  <si>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</si>
  <si>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</si>
  <si>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</si>
  <si>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Huỳnh Thị Phương Mai</t>
  </si>
  <si>
    <t>Hứa Huệ Châu</t>
  </si>
  <si>
    <t>Hồ Ngô Hy Quang</t>
  </si>
  <si>
    <t>Huỳnh Thanh Tú</t>
  </si>
  <si>
    <t>Huỳnh Quang Hiếu</t>
  </si>
  <si>
    <t>Trần Phối Minh</t>
  </si>
  <si>
    <t>Nguyễn Phạm Hoài Châu</t>
  </si>
  <si>
    <t>Nguyễn Danh Đức</t>
  </si>
  <si>
    <t>Nguyễn Tấn Tài</t>
  </si>
  <si>
    <t>Trần Huỳnh Đức</t>
  </si>
  <si>
    <t>Lê Văn Quỳnh</t>
  </si>
  <si>
    <t>Nguyễn Quỳnh Uyên Trân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</si>
  <si>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</si>
  <si>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</si>
  <si>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</si>
  <si>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</si>
  <si>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</si>
  <si>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</si>
  <si>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</si>
  <si>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</si>
  <si>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</si>
  <si>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</si>
  <si>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</si>
  <si>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Cao Trí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</si>
  <si>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</si>
  <si>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</si>
  <si>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</si>
  <si>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</si>
  <si>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</si>
  <si>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</si>
  <si>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Trương Đức Chánh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</si>
  <si>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</si>
  <si>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</si>
  <si>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</si>
  <si>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</si>
  <si>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</si>
  <si>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</si>
  <si>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</si>
  <si>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</si>
  <si>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</si>
  <si>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</si>
  <si>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</si>
  <si>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</si>
  <si>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</si>
  <si>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</si>
  <si>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</si>
  <si>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</si>
  <si>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</si>
  <si>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</si>
  <si>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</si>
  <si>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</si>
  <si>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</si>
  <si>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</si>
  <si>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</si>
  <si>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</si>
  <si>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</si>
  <si>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</si>
  <si>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</si>
  <si>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Khách T9</t>
  </si>
  <si>
    <t>Trần Hải Đăng</t>
  </si>
  <si>
    <t>Lê Thanh Nhã</t>
  </si>
  <si>
    <t>Mr. LUCBAN EDGARDO</t>
  </si>
  <si>
    <t>Phó Bích Phụng</t>
  </si>
  <si>
    <t>Phạm Thị Quỳnh Như</t>
  </si>
  <si>
    <t>Trương Thư Anh</t>
  </si>
  <si>
    <t>Nguyễn Thành Thật</t>
  </si>
  <si>
    <t>Phù Vịnh Tường</t>
  </si>
  <si>
    <t>Mr Thông</t>
  </si>
  <si>
    <t>Võ Thị Kiều My</t>
  </si>
  <si>
    <t>Lương Văn Bình</t>
  </si>
  <si>
    <t>Lâm Kiều Mỹ Dung</t>
  </si>
  <si>
    <t>Nguyễn Khuyến</t>
  </si>
  <si>
    <t>Nguyễn Thanh Hải</t>
  </si>
  <si>
    <t>Lê Hoàng Quân</t>
  </si>
  <si>
    <t>Trần Văn Hùng</t>
  </si>
  <si>
    <t>Nguyễn Thị Thơ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</si>
  <si>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</si>
  <si>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</si>
  <si>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</si>
  <si>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</si>
  <si>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</si>
  <si>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</si>
  <si>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</si>
  <si>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</si>
  <si>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</si>
  <si>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</si>
  <si>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</si>
  <si>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</si>
  <si>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</si>
  <si>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</si>
  <si>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</si>
  <si>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</si>
  <si>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</si>
  <si>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</si>
  <si>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Lưu Vũ Hồng Loan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</si>
  <si>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</si>
  <si>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</si>
  <si>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</si>
  <si>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</si>
  <si>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</si>
  <si>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</si>
  <si>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Thị Quế Trân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</si>
  <si>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</si>
  <si>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</si>
  <si>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</si>
  <si>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</si>
  <si>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</si>
  <si>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</si>
  <si>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</si>
  <si>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Khách T8</t>
  </si>
  <si>
    <t>Dương Thị Kiều Phượng</t>
  </si>
  <si>
    <t>Tăng Thị Hồng Tiến</t>
  </si>
  <si>
    <t>Trần Ngọc Hưng</t>
  </si>
  <si>
    <t>Bùi Thị Kim Anh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</si>
  <si>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</si>
  <si>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</si>
  <si>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</si>
  <si>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</si>
  <si>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</si>
  <si>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</si>
  <si>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</si>
  <si>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</si>
  <si>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</si>
  <si>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</si>
  <si>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</si>
  <si>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</si>
  <si>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</si>
  <si>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</si>
  <si>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</si>
  <si>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</si>
  <si>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</si>
  <si>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</si>
  <si>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Mr Duy</t>
  </si>
  <si>
    <t>Nguyễn Khưu Hoàng</t>
  </si>
  <si>
    <t>Mr. SU HENG CHIH</t>
  </si>
  <si>
    <t>Bùi Ngọc Dũng</t>
  </si>
  <si>
    <t>Đỗ Trọng Anh Chương</t>
  </si>
  <si>
    <t>Trần Đức Toàn</t>
  </si>
  <si>
    <t>Huỳnh Lực Hán</t>
  </si>
  <si>
    <t>Đào Thị Kim Thanh</t>
  </si>
  <si>
    <t>Mr Quý</t>
  </si>
  <si>
    <t>Nguyễn Minh Tiến</t>
  </si>
  <si>
    <t>Nguyễn Thanh Thế</t>
  </si>
  <si>
    <t>Nguyễn Thị Thu Hiền</t>
  </si>
  <si>
    <t>Lâm Ngọc Trần Quang</t>
  </si>
  <si>
    <t xml:space="preserve">Mr. DAVID LUFT 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</si>
  <si>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</si>
  <si>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</si>
  <si>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</si>
  <si>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</si>
  <si>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</si>
  <si>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</si>
  <si>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</si>
  <si>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</si>
  <si>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Theo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</si>
</sst>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UNG%20ANH/Desktop/Danh%20S&#225;ch%20C&#432;%20d&#226;n%2024A%20Khuong%20Viet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_Import_Room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ach Cư Dân 24A"/>
      <sheetName val="Sheet2"/>
      <sheetName val="Sheet3"/>
    </sheetNames>
    <sheetDataSet>
      <sheetData sheetId="0">
        <row r="5">
          <cell r="B5">
            <v>115</v>
          </cell>
          <cell r="C5" t="str">
            <v>Vũ Thị Quyên</v>
          </cell>
          <cell r="D5" t="str">
            <v>0916962926</v>
          </cell>
          <cell r="E5" t="str">
            <v>12 - Tháng</v>
          </cell>
          <cell r="F5" t="str">
            <v>01/5/2020</v>
          </cell>
          <cell r="G5" t="str">
            <v>01/5/2021</v>
          </cell>
          <cell r="I5">
            <v>2</v>
          </cell>
        </row>
        <row r="6">
          <cell r="C6" t="str">
            <v>Phạm Vũ Bảo Uyên</v>
          </cell>
        </row>
        <row r="7">
          <cell r="B7">
            <v>116</v>
          </cell>
          <cell r="C7" t="str">
            <v>Nguyễn Trung Tín</v>
          </cell>
          <cell r="D7" t="str">
            <v>0708608670</v>
          </cell>
          <cell r="E7" t="str">
            <v>12 - Tháng</v>
          </cell>
          <cell r="F7" t="str">
            <v>20/9/2020</v>
          </cell>
          <cell r="G7" t="str">
            <v>20/9/2021</v>
          </cell>
          <cell r="I7">
            <v>3</v>
          </cell>
        </row>
        <row r="10">
          <cell r="B10">
            <v>117</v>
          </cell>
          <cell r="C10" t="str">
            <v>Nguyễn Tuấn Khang</v>
          </cell>
          <cell r="D10" t="str">
            <v>0906753436</v>
          </cell>
          <cell r="E10" t="str">
            <v>12 - Tháng</v>
          </cell>
          <cell r="F10" t="str">
            <v>30/4/2020</v>
          </cell>
          <cell r="G10" t="str">
            <v>30/4/2021</v>
          </cell>
          <cell r="I10">
            <v>3</v>
          </cell>
        </row>
        <row r="11">
          <cell r="C11" t="str">
            <v>Võ Chánh Phước</v>
          </cell>
        </row>
        <row r="12">
          <cell r="C12" t="str">
            <v>Nguyễn Minh Hoàng Linh</v>
          </cell>
        </row>
        <row r="13">
          <cell r="B13">
            <v>118</v>
          </cell>
          <cell r="C13" t="str">
            <v>Diệp Hữu Hoàng Phúc</v>
          </cell>
          <cell r="D13" t="str">
            <v>0904137582</v>
          </cell>
          <cell r="E13" t="str">
            <v>12 - Tháng</v>
          </cell>
          <cell r="F13" t="str">
            <v>17/3/2020</v>
          </cell>
          <cell r="G13" t="str">
            <v>17/3/2021</v>
          </cell>
          <cell r="I13">
            <v>2</v>
          </cell>
        </row>
        <row r="14">
          <cell r="C14" t="str">
            <v>Huỳnh Mỹ Quân</v>
          </cell>
        </row>
        <row r="15">
          <cell r="B15">
            <v>119</v>
          </cell>
          <cell r="C15" t="str">
            <v>Trưởng ban An ninh ở</v>
          </cell>
          <cell r="I15">
            <v>1</v>
          </cell>
        </row>
        <row r="16">
          <cell r="B16">
            <v>120</v>
          </cell>
          <cell r="C16" t="str">
            <v>Alexander Drew Baltzer</v>
          </cell>
          <cell r="D16" t="str">
            <v>0385787950</v>
          </cell>
          <cell r="E16" t="str">
            <v>9 Tháng</v>
          </cell>
          <cell r="F16" t="str">
            <v>04/7/2020</v>
          </cell>
          <cell r="G16" t="str">
            <v>03/3/2021</v>
          </cell>
          <cell r="I16">
            <v>1</v>
          </cell>
        </row>
        <row r="17">
          <cell r="B17">
            <v>121</v>
          </cell>
          <cell r="C17" t="str">
            <v>Trương Thị Diễm My</v>
          </cell>
          <cell r="D17" t="str">
            <v>0933333668</v>
          </cell>
          <cell r="E17" t="str">
            <v>12 - Tháng</v>
          </cell>
          <cell r="F17" t="str">
            <v>06/5/2020</v>
          </cell>
          <cell r="G17" t="str">
            <v>06/5/2021</v>
          </cell>
          <cell r="I17">
            <v>3</v>
          </cell>
        </row>
        <row r="18">
          <cell r="C18" t="str">
            <v>Nguyễn Thị Hà</v>
          </cell>
        </row>
        <row r="19">
          <cell r="C19" t="str">
            <v>Trương Tâm My</v>
          </cell>
        </row>
        <row r="20">
          <cell r="B20">
            <v>122</v>
          </cell>
          <cell r="C20" t="str">
            <v>Võ Văn Phong</v>
          </cell>
          <cell r="D20" t="str">
            <v>0779555455</v>
          </cell>
          <cell r="E20" t="str">
            <v>12 - Tháng</v>
          </cell>
          <cell r="F20" t="str">
            <v>01/4/2020</v>
          </cell>
          <cell r="G20" t="str">
            <v>01/4/2021</v>
          </cell>
          <cell r="I20">
            <v>2</v>
          </cell>
        </row>
        <row r="21">
          <cell r="C21" t="str">
            <v>Nguyễn Thị Ngọc Hoa</v>
          </cell>
        </row>
        <row r="22">
          <cell r="B22">
            <v>123</v>
          </cell>
          <cell r="C22" t="str">
            <v>La Huệ Mẫn</v>
          </cell>
          <cell r="D22" t="str">
            <v>0909979101</v>
          </cell>
          <cell r="E22" t="str">
            <v>12 - Tháng</v>
          </cell>
          <cell r="F22" t="str">
            <v>25/4/2020</v>
          </cell>
          <cell r="G22" t="str">
            <v>25/4/2021</v>
          </cell>
          <cell r="I22">
            <v>2</v>
          </cell>
        </row>
        <row r="23">
          <cell r="C23" t="str">
            <v>Lương Minh Vũ</v>
          </cell>
        </row>
        <row r="24">
          <cell r="B24">
            <v>124</v>
          </cell>
          <cell r="C24" t="str">
            <v>Mr. Richard WalKer</v>
          </cell>
          <cell r="D24" t="str">
            <v>0473860729</v>
          </cell>
          <cell r="E24" t="str">
            <v>12 - Tháng</v>
          </cell>
          <cell r="F24" t="str">
            <v>30/3/2020</v>
          </cell>
          <cell r="G24" t="str">
            <v>30/3/2021</v>
          </cell>
          <cell r="I24">
            <v>1</v>
          </cell>
        </row>
        <row r="25">
          <cell r="B25">
            <v>125</v>
          </cell>
          <cell r="C25" t="str">
            <v>Nguyễn Thị Phương Yến</v>
          </cell>
          <cell r="D25" t="str">
            <v>0937626640</v>
          </cell>
          <cell r="E25" t="str">
            <v>12 - Tháng</v>
          </cell>
          <cell r="F25" t="str">
            <v>03/6/2020</v>
          </cell>
          <cell r="G25" t="str">
            <v>03/6/2021</v>
          </cell>
          <cell r="I25">
            <v>2</v>
          </cell>
        </row>
        <row r="26">
          <cell r="C26" t="str">
            <v>Trương Thị Mỹ Duyên</v>
          </cell>
        </row>
        <row r="27">
          <cell r="B27">
            <v>126</v>
          </cell>
          <cell r="C27" t="str">
            <v>Nguyễn Yến Thi</v>
          </cell>
          <cell r="D27" t="str">
            <v>0901836165</v>
          </cell>
          <cell r="E27" t="str">
            <v>12 - Tháng</v>
          </cell>
          <cell r="F27" t="str">
            <v>27/3/2020</v>
          </cell>
          <cell r="G27" t="str">
            <v>27/3/2021</v>
          </cell>
          <cell r="I27">
            <v>1</v>
          </cell>
        </row>
        <row r="28">
          <cell r="B28">
            <v>127</v>
          </cell>
          <cell r="C28" t="str">
            <v>Phan Châu Pha</v>
          </cell>
          <cell r="D28" t="str">
            <v>0968080280</v>
          </cell>
          <cell r="E28" t="str">
            <v>12 - Tháng</v>
          </cell>
          <cell r="F28" t="str">
            <v>4/4/2020</v>
          </cell>
          <cell r="G28" t="str">
            <v>4/4/2021</v>
          </cell>
          <cell r="I28">
            <v>1</v>
          </cell>
        </row>
        <row r="29">
          <cell r="B29">
            <v>128</v>
          </cell>
          <cell r="C29" t="str">
            <v>Hứa Huệ Châu</v>
          </cell>
          <cell r="D29" t="str">
            <v>0988714718</v>
          </cell>
          <cell r="E29" t="str">
            <v>12 - Tháng</v>
          </cell>
          <cell r="F29" t="str">
            <v>03/5/2020</v>
          </cell>
          <cell r="G29" t="str">
            <v>03/5/2021</v>
          </cell>
          <cell r="I29">
            <v>3</v>
          </cell>
        </row>
        <row r="30">
          <cell r="C30" t="str">
            <v>Huỳnh Thị Mỹ Dung</v>
          </cell>
          <cell r="D30" t="str">
            <v>0903738373</v>
          </cell>
        </row>
        <row r="31">
          <cell r="C31" t="str">
            <v>Trẻ em</v>
          </cell>
        </row>
        <row r="33">
          <cell r="B33">
            <v>201</v>
          </cell>
          <cell r="C33" t="str">
            <v>Mai Nguyễn Diệu Khoa</v>
          </cell>
          <cell r="D33" t="str">
            <v>0939688445</v>
          </cell>
          <cell r="E33" t="str">
            <v>6- Tháng</v>
          </cell>
          <cell r="F33" t="str">
            <v>16/9/2020</v>
          </cell>
          <cell r="G33" t="str">
            <v>16/3/2021</v>
          </cell>
          <cell r="I33">
            <v>1</v>
          </cell>
        </row>
        <row r="34">
          <cell r="B34">
            <v>202</v>
          </cell>
          <cell r="C34" t="str">
            <v>Huỳnh Thanh Tú</v>
          </cell>
          <cell r="D34" t="str">
            <v>0902938733</v>
          </cell>
          <cell r="E34" t="str">
            <v>12 - Tháng</v>
          </cell>
          <cell r="F34" t="str">
            <v>04/5/2020</v>
          </cell>
          <cell r="G34" t="str">
            <v>04/5/2021</v>
          </cell>
          <cell r="I34">
            <v>2</v>
          </cell>
        </row>
        <row r="35">
          <cell r="C35" t="str">
            <v>Bành Khả Vi</v>
          </cell>
        </row>
        <row r="36">
          <cell r="B36">
            <v>203</v>
          </cell>
          <cell r="C36" t="str">
            <v>Hồ Thị Bích Phượng</v>
          </cell>
          <cell r="D36" t="str">
            <v>0765260746</v>
          </cell>
          <cell r="E36" t="str">
            <v>12 - Tháng</v>
          </cell>
          <cell r="F36" t="str">
            <v>30/4/2020</v>
          </cell>
          <cell r="G36" t="str">
            <v>1/4/2021</v>
          </cell>
          <cell r="I36">
            <v>1</v>
          </cell>
        </row>
        <row r="37">
          <cell r="B37">
            <v>204</v>
          </cell>
          <cell r="C37" t="str">
            <v>Trần Phối Minh</v>
          </cell>
          <cell r="D37" t="str">
            <v>0908957957</v>
          </cell>
          <cell r="E37" t="str">
            <v>12 - Tháng</v>
          </cell>
          <cell r="F37" t="str">
            <v>23/4/2020</v>
          </cell>
          <cell r="G37" t="str">
            <v>23/4/2021</v>
          </cell>
          <cell r="I37">
            <v>2</v>
          </cell>
        </row>
        <row r="38">
          <cell r="C38" t="str">
            <v>Trần Thị Kim Phượng</v>
          </cell>
        </row>
        <row r="41">
          <cell r="B41">
            <v>205</v>
          </cell>
          <cell r="C41" t="str">
            <v>Nguyễn Phạm Hoài Châu</v>
          </cell>
          <cell r="D41" t="str">
            <v>0369898219</v>
          </cell>
          <cell r="E41" t="str">
            <v>12 - Tháng</v>
          </cell>
          <cell r="F41" t="str">
            <v>30/4/2020</v>
          </cell>
          <cell r="G41" t="str">
            <v>30/4/2021</v>
          </cell>
          <cell r="I41">
            <v>2</v>
          </cell>
        </row>
        <row r="42">
          <cell r="C42" t="str">
            <v>Nguyễn Phạm Hạnh Nguyên</v>
          </cell>
        </row>
        <row r="43">
          <cell r="B43">
            <v>206</v>
          </cell>
          <cell r="C43" t="str">
            <v>Nguyễn Danh Đức</v>
          </cell>
          <cell r="D43" t="str">
            <v>0865168088</v>
          </cell>
          <cell r="E43" t="str">
            <v>12 - Tháng</v>
          </cell>
          <cell r="F43" t="str">
            <v>24/4/2020</v>
          </cell>
          <cell r="G43" t="str">
            <v>24/4/2021</v>
          </cell>
          <cell r="I43">
            <v>2</v>
          </cell>
        </row>
        <row r="44">
          <cell r="C44" t="str">
            <v>Nguyễn Thị Thuý Kiều</v>
          </cell>
        </row>
        <row r="45">
          <cell r="B45">
            <v>207</v>
          </cell>
          <cell r="C45" t="str">
            <v>Nguyễn Tấn Tài</v>
          </cell>
          <cell r="D45" t="str">
            <v>0931316988</v>
          </cell>
          <cell r="E45" t="str">
            <v>06 - Tháng</v>
          </cell>
          <cell r="F45" t="str">
            <v>30/6/2020</v>
          </cell>
          <cell r="G45" t="str">
            <v>30/12/2020</v>
          </cell>
          <cell r="I45">
            <v>1</v>
          </cell>
        </row>
        <row r="46">
          <cell r="B46">
            <v>208</v>
          </cell>
          <cell r="C46" t="str">
            <v>Trần Huỳnh Đức</v>
          </cell>
          <cell r="D46" t="str">
            <v>0915511617</v>
          </cell>
          <cell r="E46" t="str">
            <v>06 - Tháng</v>
          </cell>
          <cell r="F46" t="str">
            <v>18/4/2020</v>
          </cell>
          <cell r="G46" t="str">
            <v>18/10/2020</v>
          </cell>
          <cell r="I46">
            <v>2</v>
          </cell>
        </row>
        <row r="47">
          <cell r="C47" t="str">
            <v>Huỳnh Huy Hoàng</v>
          </cell>
        </row>
        <row r="48">
          <cell r="B48">
            <v>209</v>
          </cell>
          <cell r="C48" t="str">
            <v>Lê Văn Quỳnh</v>
          </cell>
          <cell r="D48" t="str">
            <v>0824314022</v>
          </cell>
          <cell r="E48" t="str">
            <v>12 - Tháng</v>
          </cell>
          <cell r="F48" t="str">
            <v>31/3/2020</v>
          </cell>
          <cell r="G48" t="str">
            <v>31/3/2021</v>
          </cell>
          <cell r="I48">
            <v>2</v>
          </cell>
        </row>
        <row r="49">
          <cell r="B49">
            <v>210</v>
          </cell>
          <cell r="C49" t="str">
            <v>Hồ Ngô Hy Quang</v>
          </cell>
          <cell r="D49" t="str">
            <v>0908225456</v>
          </cell>
          <cell r="E49" t="str">
            <v>10 - Tháng</v>
          </cell>
          <cell r="F49" t="str">
            <v>03/7/2020</v>
          </cell>
          <cell r="G49" t="str">
            <v>03/4/2021</v>
          </cell>
          <cell r="I49">
            <v>2</v>
          </cell>
        </row>
        <row r="50">
          <cell r="C50" t="str">
            <v>Huỳnh Trà My</v>
          </cell>
        </row>
        <row r="51">
          <cell r="B51">
            <v>211</v>
          </cell>
          <cell r="C51" t="str">
            <v>Võ Ngọc Cẩm Tú</v>
          </cell>
          <cell r="D51" t="str">
            <v>0777974450</v>
          </cell>
          <cell r="E51" t="str">
            <v>12 - Tháng</v>
          </cell>
          <cell r="F51" t="str">
            <v>26/3/2020</v>
          </cell>
          <cell r="G51" t="str">
            <v>26/3/2021</v>
          </cell>
          <cell r="I51">
            <v>1</v>
          </cell>
        </row>
        <row r="52">
          <cell r="B52">
            <v>212</v>
          </cell>
          <cell r="C52" t="str">
            <v>Nguyễn Thị Diễm</v>
          </cell>
          <cell r="D52" t="str">
            <v>0931226565</v>
          </cell>
          <cell r="E52" t="str">
            <v>06 - Tháng</v>
          </cell>
          <cell r="F52" t="str">
            <v>02/6/2020</v>
          </cell>
          <cell r="G52" t="str">
            <v>02/12/2020</v>
          </cell>
          <cell r="I52">
            <v>1</v>
          </cell>
        </row>
        <row r="53">
          <cell r="B53">
            <v>213</v>
          </cell>
          <cell r="C53" t="str">
            <v>Nguyễn Thị Hằng Nga</v>
          </cell>
          <cell r="D53" t="str">
            <v>0901356409</v>
          </cell>
          <cell r="E53" t="str">
            <v>12 - Tháng</v>
          </cell>
          <cell r="F53" t="str">
            <v>09/5/2020</v>
          </cell>
          <cell r="G53" t="str">
            <v>09/5/2021</v>
          </cell>
          <cell r="I53">
            <v>2</v>
          </cell>
        </row>
        <row r="54">
          <cell r="C54" t="str">
            <v>Nguyễn Huy Hoàng</v>
          </cell>
        </row>
        <row r="55">
          <cell r="B55">
            <v>214</v>
          </cell>
          <cell r="C55" t="str">
            <v>Nguyễn Sỹ Đức</v>
          </cell>
          <cell r="D55" t="str">
            <v>0792836094</v>
          </cell>
          <cell r="E55" t="str">
            <v>12 - Tháng</v>
          </cell>
          <cell r="F55" t="str">
            <v>25/4/2020</v>
          </cell>
          <cell r="G55" t="str">
            <v>25/4/2021</v>
          </cell>
          <cell r="I55">
            <v>1</v>
          </cell>
        </row>
        <row r="56">
          <cell r="B56">
            <v>215</v>
          </cell>
          <cell r="C56" t="str">
            <v>Võ Chí Cơ</v>
          </cell>
          <cell r="D56" t="str">
            <v>0981859949</v>
          </cell>
          <cell r="E56" t="str">
            <v>12 - Tháng</v>
          </cell>
          <cell r="F56" t="str">
            <v>24/4/2020</v>
          </cell>
          <cell r="G56" t="str">
            <v>24/4/2021</v>
          </cell>
          <cell r="I56">
            <v>2</v>
          </cell>
        </row>
        <row r="57">
          <cell r="C57" t="str">
            <v>Nguyễn Hữu Hoàng Sang</v>
          </cell>
        </row>
        <row r="58">
          <cell r="B58">
            <v>216</v>
          </cell>
          <cell r="C58" t="str">
            <v>Phạm Hữu Hồng Thuận</v>
          </cell>
          <cell r="D58" t="str">
            <v>0903056870</v>
          </cell>
          <cell r="E58" t="str">
            <v>06 - Tháng</v>
          </cell>
          <cell r="F58" t="str">
            <v>09/6/2020</v>
          </cell>
          <cell r="G58" t="str">
            <v>09/12/2020</v>
          </cell>
          <cell r="I58">
            <v>2</v>
          </cell>
        </row>
        <row r="59">
          <cell r="B59">
            <v>217</v>
          </cell>
          <cell r="C59" t="str">
            <v>Lê Đắc Bảo Duy</v>
          </cell>
          <cell r="D59" t="str">
            <v>0862565652</v>
          </cell>
          <cell r="E59" t="str">
            <v>12 - Tháng</v>
          </cell>
          <cell r="F59" t="str">
            <v>08/5/2020</v>
          </cell>
          <cell r="G59" t="str">
            <v>08/5/2021</v>
          </cell>
          <cell r="I59">
            <v>3</v>
          </cell>
        </row>
        <row r="60">
          <cell r="C60" t="str">
            <v>Hoàng Thị Thuý Ngân</v>
          </cell>
        </row>
        <row r="61">
          <cell r="C61" t="str">
            <v>Trẻ em</v>
          </cell>
        </row>
        <row r="62">
          <cell r="B62">
            <v>218</v>
          </cell>
          <cell r="C62" t="str">
            <v>Mr.LIAM BURDON</v>
          </cell>
          <cell r="D62" t="str">
            <v>0797828020</v>
          </cell>
          <cell r="E62" t="str">
            <v>12 - Tháng</v>
          </cell>
          <cell r="F62" t="str">
            <v>27/4/2020</v>
          </cell>
          <cell r="G62" t="str">
            <v>27/4/2021</v>
          </cell>
          <cell r="I62">
            <v>1</v>
          </cell>
        </row>
        <row r="63">
          <cell r="B63">
            <v>219</v>
          </cell>
          <cell r="C63" t="str">
            <v>Nguyễn Thị Thảo Ly</v>
          </cell>
          <cell r="D63" t="str">
            <v>0327393026</v>
          </cell>
          <cell r="E63" t="str">
            <v>12 - Tháng</v>
          </cell>
          <cell r="F63" t="str">
            <v>21/4/2020</v>
          </cell>
          <cell r="G63" t="str">
            <v>21/4/2021</v>
          </cell>
          <cell r="I63">
            <v>2</v>
          </cell>
        </row>
        <row r="64">
          <cell r="B64">
            <v>220</v>
          </cell>
          <cell r="C64" t="str">
            <v>Đào Thế Hoàng</v>
          </cell>
          <cell r="D64" t="str">
            <v>0978496308</v>
          </cell>
          <cell r="E64" t="str">
            <v>06 - Tháng</v>
          </cell>
          <cell r="F64" t="str">
            <v>17/4/2020</v>
          </cell>
          <cell r="G64" t="str">
            <v>17/10/2020</v>
          </cell>
          <cell r="I64">
            <v>1</v>
          </cell>
        </row>
        <row r="65">
          <cell r="B65">
            <v>221</v>
          </cell>
          <cell r="C65" t="str">
            <v>Phạm Tuấn Kiệt</v>
          </cell>
          <cell r="D65" t="str">
            <v>0388908088</v>
          </cell>
          <cell r="E65" t="str">
            <v>12 - Tháng</v>
          </cell>
          <cell r="F65" t="str">
            <v>29/4/2020</v>
          </cell>
          <cell r="G65" t="str">
            <v>29/4/2021</v>
          </cell>
          <cell r="I65">
            <v>3</v>
          </cell>
        </row>
        <row r="66">
          <cell r="C66" t="str">
            <v>Trần Hoàng Lợi</v>
          </cell>
        </row>
        <row r="67">
          <cell r="C67" t="str">
            <v>Nguyễn Bảo Hoàng</v>
          </cell>
        </row>
        <row r="68">
          <cell r="B68">
            <v>222</v>
          </cell>
          <cell r="C68" t="str">
            <v>Trịnh Thị Thu Hằng</v>
          </cell>
          <cell r="D68" t="str">
            <v>0909748698</v>
          </cell>
          <cell r="E68" t="str">
            <v>12 - Tháng</v>
          </cell>
          <cell r="F68" t="str">
            <v>09/5/2020</v>
          </cell>
          <cell r="G68" t="str">
            <v>1/4/2021</v>
          </cell>
          <cell r="I68">
            <v>2</v>
          </cell>
        </row>
        <row r="70">
          <cell r="B70">
            <v>223</v>
          </cell>
          <cell r="C70" t="str">
            <v>Nguyễn Yến Như</v>
          </cell>
          <cell r="D70" t="str">
            <v>0787542524</v>
          </cell>
          <cell r="E70" t="str">
            <v>12 - Tháng</v>
          </cell>
          <cell r="F70" t="str">
            <v>08/4/2020</v>
          </cell>
          <cell r="G70" t="str">
            <v>08/4/2021</v>
          </cell>
          <cell r="I70">
            <v>3</v>
          </cell>
        </row>
        <row r="71">
          <cell r="C71" t="str">
            <v>Nguyễn Thị Bích Nọc</v>
          </cell>
        </row>
        <row r="72">
          <cell r="C72" t="str">
            <v>Trần Đông Nam Anh</v>
          </cell>
        </row>
        <row r="73">
          <cell r="B73">
            <v>224</v>
          </cell>
          <cell r="C73" t="str">
            <v>Quang Nhựt Trung</v>
          </cell>
          <cell r="D73" t="str">
            <v>0909605918</v>
          </cell>
          <cell r="E73" t="str">
            <v>12 - Tháng</v>
          </cell>
          <cell r="F73" t="str">
            <v>30/4/2020</v>
          </cell>
          <cell r="G73" t="str">
            <v>30/4/2021</v>
          </cell>
          <cell r="I73">
            <v>2</v>
          </cell>
        </row>
        <row r="74">
          <cell r="C74" t="str">
            <v>Nguyễn Thị Tường</v>
          </cell>
        </row>
        <row r="75">
          <cell r="B75">
            <v>225</v>
          </cell>
          <cell r="C75" t="str">
            <v>Ngô Thường Phúc</v>
          </cell>
          <cell r="D75" t="str">
            <v>0907391959</v>
          </cell>
          <cell r="E75" t="str">
            <v>06 - Tháng</v>
          </cell>
          <cell r="F75" t="str">
            <v>17/4/2020</v>
          </cell>
          <cell r="G75" t="str">
            <v>17/10/2020</v>
          </cell>
          <cell r="I75">
            <v>2</v>
          </cell>
        </row>
        <row r="76">
          <cell r="C76" t="str">
            <v>Nguyễn Thị Quỳnh Như</v>
          </cell>
        </row>
        <row r="77">
          <cell r="B77">
            <v>226</v>
          </cell>
          <cell r="C77" t="str">
            <v>Vũ Bình Phương Anh</v>
          </cell>
          <cell r="D77" t="str">
            <v>0922123955</v>
          </cell>
          <cell r="E77" t="str">
            <v>12 - Tháng</v>
          </cell>
          <cell r="F77" t="str">
            <v>01/5/2020</v>
          </cell>
          <cell r="G77" t="str">
            <v>01/5/2021</v>
          </cell>
          <cell r="I77">
            <v>2</v>
          </cell>
        </row>
        <row r="78">
          <cell r="C78" t="str">
            <v>Trịnh Nam Anh</v>
          </cell>
        </row>
        <row r="80">
          <cell r="B80">
            <v>227</v>
          </cell>
          <cell r="C80" t="str">
            <v>Nguyễn Giang Trúc Vân</v>
          </cell>
          <cell r="D80" t="str">
            <v>0706714920</v>
          </cell>
          <cell r="E80" t="str">
            <v>12 - Tháng</v>
          </cell>
          <cell r="F80" t="str">
            <v>28/4/2020</v>
          </cell>
          <cell r="G80" t="str">
            <v>28/4/2021</v>
          </cell>
          <cell r="I80">
            <v>1</v>
          </cell>
        </row>
        <row r="81">
          <cell r="B81">
            <v>228</v>
          </cell>
          <cell r="C81" t="str">
            <v>Huỳnh Thị Bảo Yến</v>
          </cell>
          <cell r="D81" t="str">
            <v>0706736617</v>
          </cell>
          <cell r="E81" t="str">
            <v>12 - Tháng</v>
          </cell>
          <cell r="F81" t="str">
            <v>08/5/2020</v>
          </cell>
          <cell r="G81" t="str">
            <v>1/6/2021</v>
          </cell>
          <cell r="I81">
            <v>2</v>
          </cell>
        </row>
        <row r="82">
          <cell r="C82" t="str">
            <v>Nguyễn Phạm Hải Yến</v>
          </cell>
        </row>
        <row r="84">
          <cell r="B84">
            <v>301</v>
          </cell>
          <cell r="C84" t="str">
            <v>Trương Đức Chánh</v>
          </cell>
          <cell r="D84" t="str">
            <v>0983756483</v>
          </cell>
          <cell r="E84" t="str">
            <v>06 - Tháng</v>
          </cell>
          <cell r="F84" t="str">
            <v>23/3/2020</v>
          </cell>
          <cell r="G84" t="str">
            <v>23/9/2020</v>
          </cell>
          <cell r="I84">
            <v>2</v>
          </cell>
        </row>
        <row r="85">
          <cell r="B85">
            <v>302</v>
          </cell>
          <cell r="C85" t="str">
            <v>Nguyễn Trúc Mai</v>
          </cell>
          <cell r="D85" t="str">
            <v>0364353527</v>
          </cell>
          <cell r="E85" t="str">
            <v>12 - Tháng</v>
          </cell>
          <cell r="F85" t="str">
            <v>13/4/2020</v>
          </cell>
          <cell r="G85" t="str">
            <v>13/4/2021</v>
          </cell>
          <cell r="I85">
            <v>2</v>
          </cell>
        </row>
        <row r="86">
          <cell r="C86" t="str">
            <v>Phan An Tuner</v>
          </cell>
        </row>
        <row r="87">
          <cell r="B87">
            <v>303</v>
          </cell>
          <cell r="C87" t="str">
            <v>Nguyễn Ngọc Thảo</v>
          </cell>
          <cell r="D87" t="str">
            <v>0933912017</v>
          </cell>
          <cell r="E87" t="str">
            <v>12 - Tháng</v>
          </cell>
          <cell r="F87" t="str">
            <v>25/4/2020</v>
          </cell>
          <cell r="G87" t="str">
            <v>25/4/2021</v>
          </cell>
          <cell r="I87">
            <v>1</v>
          </cell>
        </row>
        <row r="88">
          <cell r="B88">
            <v>304</v>
          </cell>
          <cell r="C88" t="str">
            <v>Nguyễn Đức Lợi</v>
          </cell>
          <cell r="D88" t="str">
            <v>0918948886</v>
          </cell>
          <cell r="E88" t="str">
            <v>06 - Tháng</v>
          </cell>
          <cell r="F88" t="str">
            <v>18/5/2020</v>
          </cell>
          <cell r="G88" t="str">
            <v>18/11/2020</v>
          </cell>
          <cell r="I88">
            <v>1</v>
          </cell>
        </row>
        <row r="89">
          <cell r="B89">
            <v>305</v>
          </cell>
          <cell r="C89" t="str">
            <v>Nguyễn Trần Phương Linh</v>
          </cell>
          <cell r="D89" t="str">
            <v>0868393585</v>
          </cell>
          <cell r="E89" t="str">
            <v>12 - Tháng</v>
          </cell>
          <cell r="F89" t="str">
            <v>26/4/2020</v>
          </cell>
          <cell r="G89" t="str">
            <v>26/4/2021</v>
          </cell>
          <cell r="I89">
            <v>1</v>
          </cell>
        </row>
        <row r="90">
          <cell r="B90">
            <v>306</v>
          </cell>
          <cell r="C90" t="str">
            <v>Đặng Thái Hải Nam</v>
          </cell>
          <cell r="D90" t="str">
            <v>0988612340</v>
          </cell>
          <cell r="E90" t="str">
            <v>06 - Tháng</v>
          </cell>
          <cell r="F90" t="str">
            <v>30/6/2020</v>
          </cell>
          <cell r="G90" t="str">
            <v>30/12/2020</v>
          </cell>
          <cell r="I90">
            <v>2</v>
          </cell>
        </row>
        <row r="91">
          <cell r="C91" t="str">
            <v>Đặng Thái Hải Vũ</v>
          </cell>
        </row>
        <row r="92">
          <cell r="B92">
            <v>307</v>
          </cell>
          <cell r="C92" t="str">
            <v>Phạm Ngọc Đan Thanh</v>
          </cell>
          <cell r="D92" t="str">
            <v>0795195195</v>
          </cell>
          <cell r="E92" t="str">
            <v>12 - Tháng</v>
          </cell>
          <cell r="F92" t="str">
            <v>19/3/2020</v>
          </cell>
          <cell r="G92" t="str">
            <v>19/3/2021</v>
          </cell>
          <cell r="I92">
            <v>2</v>
          </cell>
        </row>
        <row r="93">
          <cell r="B93">
            <v>308</v>
          </cell>
          <cell r="C93" t="str">
            <v>Nguyễn Thị Thuỳ Trang</v>
          </cell>
          <cell r="D93" t="str">
            <v>0961811547</v>
          </cell>
          <cell r="E93" t="str">
            <v>06 - Tháng</v>
          </cell>
          <cell r="F93" t="str">
            <v>03/7/2020</v>
          </cell>
          <cell r="G93" t="str">
            <v>03/12/2020</v>
          </cell>
          <cell r="I93">
            <v>2</v>
          </cell>
        </row>
        <row r="94">
          <cell r="C94" t="str">
            <v>Hạng Minh Thăng</v>
          </cell>
        </row>
        <row r="95">
          <cell r="B95">
            <v>309</v>
          </cell>
          <cell r="C95" t="str">
            <v>Nguyễn Thị Xuân Thảo</v>
          </cell>
          <cell r="D95" t="str">
            <v>0906932713</v>
          </cell>
          <cell r="E95" t="str">
            <v>12 - Tháng</v>
          </cell>
          <cell r="F95" t="str">
            <v>17/3/2020</v>
          </cell>
          <cell r="G95" t="str">
            <v>17/3/2021</v>
          </cell>
          <cell r="I95">
            <v>2</v>
          </cell>
        </row>
        <row r="96">
          <cell r="C96" t="str">
            <v>Nguyễn Tiến Sơn</v>
          </cell>
        </row>
        <row r="97">
          <cell r="B97">
            <v>310</v>
          </cell>
          <cell r="C97" t="str">
            <v>Nguyễn Thị Thuỳ Linh</v>
          </cell>
          <cell r="D97" t="str">
            <v>0937642263</v>
          </cell>
          <cell r="E97" t="str">
            <v>12 - Tháng</v>
          </cell>
          <cell r="F97" t="str">
            <v>04/7/2020</v>
          </cell>
          <cell r="G97" t="str">
            <v>04/7/2021</v>
          </cell>
          <cell r="I97">
            <v>2</v>
          </cell>
        </row>
        <row r="98">
          <cell r="C98" t="str">
            <v>Nguyễn Tấn Thành Đạt</v>
          </cell>
        </row>
        <row r="99">
          <cell r="B99">
            <v>311</v>
          </cell>
          <cell r="C99" t="str">
            <v>Lữ  Văn Lợi</v>
          </cell>
          <cell r="D99" t="str">
            <v>0912701399</v>
          </cell>
          <cell r="E99" t="str">
            <v>12 - Tháng</v>
          </cell>
          <cell r="F99" t="str">
            <v>19/3/2020</v>
          </cell>
          <cell r="G99" t="str">
            <v>19/3/2021</v>
          </cell>
          <cell r="I99">
            <v>2</v>
          </cell>
        </row>
        <row r="100">
          <cell r="B100">
            <v>312</v>
          </cell>
          <cell r="C100" t="str">
            <v>Lê Thị Hà</v>
          </cell>
          <cell r="D100" t="str">
            <v>0919042174</v>
          </cell>
          <cell r="E100" t="str">
            <v>06 - Tháng</v>
          </cell>
          <cell r="F100" t="str">
            <v>19/4/2020</v>
          </cell>
          <cell r="G100" t="str">
            <v>19/11/2020</v>
          </cell>
          <cell r="I100">
            <v>2</v>
          </cell>
        </row>
        <row r="101">
          <cell r="C101" t="str">
            <v>Lê Thị Sáp</v>
          </cell>
        </row>
        <row r="102">
          <cell r="B102">
            <v>313</v>
          </cell>
          <cell r="C102" t="str">
            <v>Vũ Thị Đoàn Thực</v>
          </cell>
          <cell r="D102" t="str">
            <v>0906312226</v>
          </cell>
          <cell r="E102" t="str">
            <v>12 - Tháng</v>
          </cell>
          <cell r="F102" t="str">
            <v>11/4/2020</v>
          </cell>
          <cell r="G102" t="str">
            <v>11/4/2021</v>
          </cell>
          <cell r="I102">
            <v>2</v>
          </cell>
        </row>
        <row r="103">
          <cell r="C103" t="str">
            <v>Trần Sơn Hùng</v>
          </cell>
        </row>
        <row r="104">
          <cell r="B104">
            <v>314</v>
          </cell>
          <cell r="C104" t="str">
            <v>Huỳnh My</v>
          </cell>
          <cell r="D104" t="str">
            <v>0916719718</v>
          </cell>
          <cell r="E104" t="str">
            <v>03 - Tháng</v>
          </cell>
          <cell r="F104" t="str">
            <v>01/7/2020</v>
          </cell>
          <cell r="G104" t="str">
            <v>01/10/2020</v>
          </cell>
          <cell r="I104">
            <v>1</v>
          </cell>
        </row>
        <row r="105">
          <cell r="B105">
            <v>315</v>
          </cell>
          <cell r="C105" t="str">
            <v>Đặng Sông Hào</v>
          </cell>
          <cell r="D105" t="str">
            <v>0938183608</v>
          </cell>
          <cell r="E105" t="str">
            <v>12 - Tháng</v>
          </cell>
          <cell r="F105" t="str">
            <v>17/3/2020</v>
          </cell>
          <cell r="G105" t="str">
            <v>17/3/2021</v>
          </cell>
          <cell r="I105">
            <v>2</v>
          </cell>
        </row>
        <row r="106">
          <cell r="C106" t="str">
            <v>Đặng Thị Cẩm Sen</v>
          </cell>
          <cell r="D106" t="str">
            <v>0937163005</v>
          </cell>
        </row>
        <row r="107">
          <cell r="B107">
            <v>316</v>
          </cell>
          <cell r="C107" t="str">
            <v>Nguyễn Thái Châu</v>
          </cell>
          <cell r="D107" t="str">
            <v>0777974450 
or 0909309768</v>
          </cell>
          <cell r="E107" t="str">
            <v>12 - Tháng</v>
          </cell>
          <cell r="F107" t="str">
            <v>11/4/2020</v>
          </cell>
          <cell r="G107" t="str">
            <v>11/4/2021</v>
          </cell>
          <cell r="I107">
            <v>4</v>
          </cell>
        </row>
        <row r="108">
          <cell r="C108" t="str">
            <v>Bùi Cẩm Hường</v>
          </cell>
        </row>
        <row r="109">
          <cell r="B109">
            <v>317</v>
          </cell>
          <cell r="C109" t="str">
            <v>Đỗ Hoàng Vũ</v>
          </cell>
          <cell r="E109" t="str">
            <v>6 - Tháng</v>
          </cell>
          <cell r="F109" t="str">
            <v>1/8/2020</v>
          </cell>
          <cell r="G109" t="str">
            <v>1/3/2021</v>
          </cell>
          <cell r="I109">
            <v>1</v>
          </cell>
        </row>
        <row r="110">
          <cell r="B110">
            <v>318</v>
          </cell>
          <cell r="C110" t="str">
            <v>Lê Thị Cẩm Thơ</v>
          </cell>
          <cell r="D110" t="str">
            <v>0907749290</v>
          </cell>
          <cell r="E110" t="str">
            <v>06 - Tháng</v>
          </cell>
          <cell r="F110" t="str">
            <v>30/4/2020</v>
          </cell>
          <cell r="G110" t="str">
            <v>01/11/2020</v>
          </cell>
          <cell r="I110">
            <v>2</v>
          </cell>
        </row>
        <row r="111">
          <cell r="C111" t="str">
            <v>Trần Tú My</v>
          </cell>
        </row>
        <row r="112">
          <cell r="B112">
            <v>319</v>
          </cell>
          <cell r="C112" t="str">
            <v>Nguyễn Trọng Dũng</v>
          </cell>
          <cell r="D112" t="str">
            <v>0378469145</v>
          </cell>
          <cell r="E112" t="str">
            <v>12 - Tháng</v>
          </cell>
          <cell r="F112" t="str">
            <v>17/3/2020</v>
          </cell>
          <cell r="G112" t="str">
            <v>17/3/2021</v>
          </cell>
          <cell r="I112">
            <v>2</v>
          </cell>
        </row>
        <row r="113">
          <cell r="C113" t="str">
            <v>Nguyễn Thị Thuỳ Dương</v>
          </cell>
        </row>
        <row r="114">
          <cell r="B114">
            <v>320</v>
          </cell>
          <cell r="C114" t="str">
            <v>Trương Diệu Huy</v>
          </cell>
          <cell r="D114" t="str">
            <v>0902447713</v>
          </cell>
          <cell r="E114" t="str">
            <v>12 - Tháng</v>
          </cell>
          <cell r="F114" t="str">
            <v>17/3/2020</v>
          </cell>
          <cell r="G114" t="str">
            <v>17/3/2021</v>
          </cell>
          <cell r="I114">
            <v>2</v>
          </cell>
        </row>
        <row r="115">
          <cell r="B115">
            <v>321</v>
          </cell>
          <cell r="C115" t="str">
            <v>Nguyễn Yến Nhi</v>
          </cell>
          <cell r="D115" t="str">
            <v>0907808255</v>
          </cell>
          <cell r="E115" t="str">
            <v>12 - Tháng</v>
          </cell>
          <cell r="F115" t="str">
            <v>17/3/2020</v>
          </cell>
          <cell r="G115" t="str">
            <v>17/3/2021</v>
          </cell>
          <cell r="I115">
            <v>2</v>
          </cell>
        </row>
        <row r="116">
          <cell r="B116">
            <v>322</v>
          </cell>
          <cell r="C116" t="str">
            <v>Nguyễn Thị Hoài My</v>
          </cell>
          <cell r="D116" t="str">
            <v>0961495564</v>
          </cell>
          <cell r="E116" t="str">
            <v>12 - Tháng</v>
          </cell>
          <cell r="F116" t="str">
            <v>17/3/2020</v>
          </cell>
          <cell r="G116" t="str">
            <v>17/3/2021</v>
          </cell>
          <cell r="I116">
            <v>2</v>
          </cell>
        </row>
        <row r="117">
          <cell r="B117">
            <v>323</v>
          </cell>
          <cell r="C117" t="str">
            <v>Trần Thị Kim Yến</v>
          </cell>
          <cell r="D117" t="str">
            <v>0936221544</v>
          </cell>
          <cell r="E117" t="str">
            <v>06 - Tháng</v>
          </cell>
          <cell r="F117" t="str">
            <v>17/3/2020</v>
          </cell>
          <cell r="G117" t="str">
            <v>17/9/2020</v>
          </cell>
          <cell r="I117">
            <v>2</v>
          </cell>
        </row>
        <row r="118">
          <cell r="B118">
            <v>324</v>
          </cell>
          <cell r="C118" t="str">
            <v>Lưu Thị Tuyết Mai</v>
          </cell>
          <cell r="D118" t="str">
            <v>0704751911</v>
          </cell>
          <cell r="E118" t="str">
            <v>12 - Tháng</v>
          </cell>
          <cell r="F118" t="str">
            <v>30/4/2020</v>
          </cell>
          <cell r="G118" t="str">
            <v>30/4/2021</v>
          </cell>
          <cell r="I118">
            <v>2</v>
          </cell>
        </row>
        <row r="119">
          <cell r="C119" t="str">
            <v>Trần Hoài Bão</v>
          </cell>
        </row>
        <row r="120">
          <cell r="B120">
            <v>325</v>
          </cell>
          <cell r="C120" t="str">
            <v>Chung Phú Vinh</v>
          </cell>
          <cell r="D120" t="str">
            <v>0907637333</v>
          </cell>
          <cell r="E120" t="str">
            <v>6 - Tháng</v>
          </cell>
          <cell r="F120" t="str">
            <v>18/3/2020</v>
          </cell>
          <cell r="G120" t="str">
            <v>18/9/2020</v>
          </cell>
          <cell r="I120">
            <v>2</v>
          </cell>
        </row>
        <row r="121">
          <cell r="C121" t="str">
            <v>Lê Thị Diễm</v>
          </cell>
        </row>
        <row r="122">
          <cell r="B122">
            <v>326</v>
          </cell>
          <cell r="C122" t="str">
            <v>Đoàn Văn Khang</v>
          </cell>
          <cell r="D122" t="str">
            <v>0978744224</v>
          </cell>
          <cell r="E122" t="str">
            <v>06 - Tháng</v>
          </cell>
          <cell r="F122" t="str">
            <v>17/3/2020</v>
          </cell>
          <cell r="G122" t="str">
            <v>17/9/2020</v>
          </cell>
          <cell r="I122">
            <v>2</v>
          </cell>
        </row>
        <row r="123">
          <cell r="B123">
            <v>327</v>
          </cell>
          <cell r="C123" t="str">
            <v>Phan Thanh Viết</v>
          </cell>
          <cell r="D123" t="str">
            <v>0797821118</v>
          </cell>
          <cell r="E123" t="str">
            <v>12 - Tháng</v>
          </cell>
          <cell r="F123" t="str">
            <v>17/3/2020</v>
          </cell>
          <cell r="G123" t="str">
            <v>17/3/2021</v>
          </cell>
          <cell r="I123">
            <v>2</v>
          </cell>
        </row>
        <row r="125">
          <cell r="B125">
            <v>328</v>
          </cell>
          <cell r="C125" t="str">
            <v>Đào Hoàng Việt</v>
          </cell>
          <cell r="D125" t="str">
            <v>0335020268</v>
          </cell>
          <cell r="E125" t="str">
            <v>12 - Tháng</v>
          </cell>
          <cell r="F125" t="str">
            <v>05/5/2020</v>
          </cell>
          <cell r="G125" t="str">
            <v>05/5/2021</v>
          </cell>
          <cell r="I125">
            <v>2</v>
          </cell>
        </row>
        <row r="127">
          <cell r="B127">
            <v>401</v>
          </cell>
          <cell r="C127" t="str">
            <v>La Quốc Hoàng Vinh</v>
          </cell>
          <cell r="D127" t="str">
            <v>0917393935</v>
          </cell>
          <cell r="E127" t="str">
            <v>12 - Tháng</v>
          </cell>
          <cell r="F127" t="str">
            <v>22/6/2020</v>
          </cell>
          <cell r="G127" t="str">
            <v>1/9/2021</v>
          </cell>
          <cell r="I127">
            <v>1</v>
          </cell>
        </row>
        <row r="128">
          <cell r="B128">
            <v>402</v>
          </cell>
          <cell r="C128" t="str">
            <v>Trần Hải Đăng</v>
          </cell>
          <cell r="D128" t="str">
            <v>0767676738</v>
          </cell>
          <cell r="E128" t="str">
            <v>12 - Tháng</v>
          </cell>
          <cell r="F128" t="str">
            <v>17/3/2020</v>
          </cell>
          <cell r="G128" t="str">
            <v>17/3/2021</v>
          </cell>
          <cell r="I128">
            <v>1</v>
          </cell>
        </row>
        <row r="129">
          <cell r="B129">
            <v>403</v>
          </cell>
          <cell r="C129" t="str">
            <v>Lê Thanh Nhã</v>
          </cell>
          <cell r="D129" t="str">
            <v>0909309768</v>
          </cell>
          <cell r="E129" t="str">
            <v>12 - Tháng</v>
          </cell>
          <cell r="F129" t="str">
            <v>17/3/2020</v>
          </cell>
          <cell r="G129" t="str">
            <v>17/3/2021</v>
          </cell>
          <cell r="I129">
            <v>1</v>
          </cell>
        </row>
        <row r="130">
          <cell r="B130">
            <v>404</v>
          </cell>
          <cell r="C130" t="str">
            <v>Trần Phương Thành</v>
          </cell>
          <cell r="D130" t="str">
            <v>0932757623</v>
          </cell>
          <cell r="E130" t="str">
            <v>12 - Tháng</v>
          </cell>
          <cell r="F130" t="str">
            <v>17/3/2020</v>
          </cell>
          <cell r="G130" t="str">
            <v>01/8/2021</v>
          </cell>
          <cell r="I130">
            <v>2</v>
          </cell>
        </row>
        <row r="131">
          <cell r="C131" t="str">
            <v>Đồng Thị Yến</v>
          </cell>
          <cell r="D131" t="str">
            <v>0987778795</v>
          </cell>
        </row>
        <row r="132">
          <cell r="B132">
            <v>405</v>
          </cell>
          <cell r="C132" t="str">
            <v>Phó Bích Phụng</v>
          </cell>
          <cell r="D132" t="str">
            <v>0909696149
or 0901341543</v>
          </cell>
          <cell r="E132" t="str">
            <v>06 - Tháng</v>
          </cell>
          <cell r="F132" t="str">
            <v>19/3/2020</v>
          </cell>
          <cell r="G132" t="str">
            <v>19/9/2020</v>
          </cell>
          <cell r="I132">
            <v>3</v>
          </cell>
        </row>
        <row r="133">
          <cell r="C133" t="str">
            <v>Cao Việt Cường</v>
          </cell>
        </row>
        <row r="134">
          <cell r="C134" t="str">
            <v>Cao Bích Liên</v>
          </cell>
        </row>
        <row r="135">
          <cell r="B135">
            <v>406</v>
          </cell>
          <cell r="C135" t="str">
            <v>Phạm Thị Quỳnh Như</v>
          </cell>
          <cell r="D135" t="str">
            <v>0908976894</v>
          </cell>
          <cell r="E135" t="str">
            <v>12 - Tháng</v>
          </cell>
          <cell r="F135" t="str">
            <v>05/4/2020</v>
          </cell>
          <cell r="G135" t="str">
            <v>05/4/2021</v>
          </cell>
          <cell r="I135">
            <v>1</v>
          </cell>
        </row>
        <row r="136">
          <cell r="B136">
            <v>407</v>
          </cell>
          <cell r="C136" t="str">
            <v>Trương Thư Anh</v>
          </cell>
          <cell r="D136" t="str">
            <v>0976176617</v>
          </cell>
          <cell r="E136" t="str">
            <v>12 - Tháng</v>
          </cell>
          <cell r="F136" t="str">
            <v>17/3/2020</v>
          </cell>
          <cell r="G136" t="str">
            <v>17/3/2021</v>
          </cell>
          <cell r="I136">
            <v>1</v>
          </cell>
        </row>
        <row r="137">
          <cell r="B137">
            <v>408</v>
          </cell>
          <cell r="C137" t="str">
            <v>Nguyễn Thành Thật</v>
          </cell>
          <cell r="D137" t="str">
            <v>0932781454</v>
          </cell>
          <cell r="E137" t="str">
            <v>06 - Tháng</v>
          </cell>
          <cell r="F137" t="str">
            <v>20/4/2020</v>
          </cell>
          <cell r="G137" t="str">
            <v>20/10/2020</v>
          </cell>
          <cell r="I137">
            <v>3</v>
          </cell>
        </row>
        <row r="138">
          <cell r="B138">
            <v>409</v>
          </cell>
          <cell r="C138" t="str">
            <v>Phù Vịnh Tường</v>
          </cell>
          <cell r="D138" t="str">
            <v>0933618996</v>
          </cell>
          <cell r="E138" t="str">
            <v>06 - Tháng</v>
          </cell>
          <cell r="F138" t="str">
            <v>12/4/2020</v>
          </cell>
          <cell r="G138" t="str">
            <v>12/10/2020</v>
          </cell>
          <cell r="I138">
            <v>2</v>
          </cell>
        </row>
        <row r="139">
          <cell r="B139">
            <v>410</v>
          </cell>
          <cell r="C139" t="str">
            <v>Nguyễn Đức Thông</v>
          </cell>
          <cell r="D139" t="str">
            <v>0905354494</v>
          </cell>
          <cell r="E139" t="str">
            <v>12 - Tháng</v>
          </cell>
          <cell r="F139" t="str">
            <v>1/3/2020</v>
          </cell>
          <cell r="G139" t="str">
            <v>01/3/2021</v>
          </cell>
          <cell r="I139">
            <v>2</v>
          </cell>
        </row>
        <row r="140">
          <cell r="B140">
            <v>411</v>
          </cell>
          <cell r="C140" t="str">
            <v>Võ Thị Kiều My</v>
          </cell>
          <cell r="D140" t="str">
            <v>0903579178</v>
          </cell>
          <cell r="E140" t="str">
            <v>06 - Tháng</v>
          </cell>
          <cell r="F140" t="str">
            <v>29/4/2020</v>
          </cell>
          <cell r="G140" t="str">
            <v>29/10/2020</v>
          </cell>
          <cell r="I140">
            <v>2</v>
          </cell>
        </row>
        <row r="141">
          <cell r="B141">
            <v>412</v>
          </cell>
          <cell r="C141" t="str">
            <v>Lương Văn Bình</v>
          </cell>
          <cell r="D141" t="str">
            <v>0522991881</v>
          </cell>
          <cell r="E141" t="str">
            <v>12 - Tháng</v>
          </cell>
          <cell r="F141" t="str">
            <v>20/4/2020</v>
          </cell>
          <cell r="G141" t="str">
            <v>20/4/2021</v>
          </cell>
          <cell r="I141">
            <v>2</v>
          </cell>
        </row>
        <row r="142">
          <cell r="C142" t="str">
            <v>Nguyễn Thị Đoan Trang</v>
          </cell>
        </row>
        <row r="143">
          <cell r="B143">
            <v>413</v>
          </cell>
          <cell r="C143" t="str">
            <v>Lâm Kiều Mỹ Dung</v>
          </cell>
          <cell r="D143" t="str">
            <v>0936063936</v>
          </cell>
          <cell r="E143" t="str">
            <v>12 - Tháng</v>
          </cell>
          <cell r="F143" t="str">
            <v>15/4/2020</v>
          </cell>
          <cell r="G143" t="str">
            <v>15/4/2021</v>
          </cell>
          <cell r="I143">
            <v>2</v>
          </cell>
        </row>
        <row r="144">
          <cell r="B144">
            <v>414</v>
          </cell>
          <cell r="C144" t="str">
            <v>Nguyễn Khuyến</v>
          </cell>
          <cell r="D144" t="str">
            <v>0902057008</v>
          </cell>
          <cell r="E144" t="str">
            <v>06 - Tháng</v>
          </cell>
          <cell r="F144" t="str">
            <v>01/5/2020</v>
          </cell>
          <cell r="G144" t="str">
            <v>01/11/2020</v>
          </cell>
          <cell r="I144">
            <v>1</v>
          </cell>
        </row>
        <row r="145">
          <cell r="B145">
            <v>415</v>
          </cell>
          <cell r="C145" t="str">
            <v>Đào Ngọc Anh</v>
          </cell>
          <cell r="D145" t="str">
            <v>0948562664</v>
          </cell>
          <cell r="E145" t="str">
            <v>06 - Tháng</v>
          </cell>
          <cell r="F145" t="str">
            <v>31/8/2020</v>
          </cell>
          <cell r="G145" t="str">
            <v>01/3/2021</v>
          </cell>
          <cell r="I145">
            <v>2</v>
          </cell>
        </row>
        <row r="147">
          <cell r="B147">
            <v>416</v>
          </cell>
          <cell r="C147" t="str">
            <v>Lê Hoàng Quân</v>
          </cell>
          <cell r="D147" t="str">
            <v>0326505909</v>
          </cell>
          <cell r="E147" t="str">
            <v>10 - Tháng</v>
          </cell>
          <cell r="F147" t="str">
            <v>29/6/2020</v>
          </cell>
          <cell r="G147" t="str">
            <v>29/4/2021</v>
          </cell>
          <cell r="I147">
            <v>2</v>
          </cell>
        </row>
        <row r="148">
          <cell r="C148" t="str">
            <v>Nguyễn Thị Ngọc Trang</v>
          </cell>
        </row>
        <row r="149">
          <cell r="B149">
            <v>417</v>
          </cell>
          <cell r="C149" t="str">
            <v>Trần Văn Hùng</v>
          </cell>
          <cell r="D149" t="str">
            <v>0966862838</v>
          </cell>
          <cell r="E149" t="str">
            <v>06 - Tháng</v>
          </cell>
          <cell r="F149" t="str">
            <v>14/4/2020</v>
          </cell>
          <cell r="G149" t="str">
            <v>14/10/2020</v>
          </cell>
          <cell r="I149">
            <v>2</v>
          </cell>
        </row>
        <row r="150">
          <cell r="C150" t="str">
            <v>Trần Thị Quyên</v>
          </cell>
        </row>
        <row r="151">
          <cell r="B151">
            <v>418</v>
          </cell>
          <cell r="C151" t="str">
            <v>Lê Hoàng Phương Uyên</v>
          </cell>
          <cell r="D151" t="str">
            <v>0918034955</v>
          </cell>
          <cell r="E151" t="str">
            <v>12 tháng</v>
          </cell>
          <cell r="F151" t="str">
            <v>30/6/2020</v>
          </cell>
          <cell r="G151" t="str">
            <v>18/8/2021</v>
          </cell>
          <cell r="I151">
            <v>2</v>
          </cell>
        </row>
        <row r="152">
          <cell r="C152" t="str">
            <v>Lê Hoàng Phương Trang</v>
          </cell>
          <cell r="H152" t="str">
            <v>Em</v>
          </cell>
        </row>
        <row r="153">
          <cell r="B153">
            <v>419</v>
          </cell>
          <cell r="C153" t="str">
            <v>Nguyễn Thị Thu Thuỷ</v>
          </cell>
          <cell r="D153" t="str">
            <v>0969295002</v>
          </cell>
          <cell r="E153" t="str">
            <v>12 - Tháng</v>
          </cell>
          <cell r="F153" t="str">
            <v>17/3/2020</v>
          </cell>
          <cell r="G153" t="str">
            <v>17/3/2021</v>
          </cell>
          <cell r="I153">
            <v>3</v>
          </cell>
        </row>
        <row r="154">
          <cell r="C154" t="str">
            <v>Nguyễn Thanh Tùng</v>
          </cell>
        </row>
        <row r="155">
          <cell r="C155" t="str">
            <v>Trương Thị Thu Hà</v>
          </cell>
        </row>
        <row r="156">
          <cell r="B156">
            <v>420</v>
          </cell>
          <cell r="C156" t="str">
            <v>Nguyễn Phan Thiên Khôi</v>
          </cell>
          <cell r="D156" t="str">
            <v>0931145258</v>
          </cell>
          <cell r="E156" t="str">
            <v>06 - Tháng</v>
          </cell>
          <cell r="F156" t="str">
            <v>22/6/2020</v>
          </cell>
          <cell r="G156" t="str">
            <v>22/12/2020</v>
          </cell>
          <cell r="I156">
            <v>2</v>
          </cell>
        </row>
        <row r="157">
          <cell r="B157">
            <v>421</v>
          </cell>
          <cell r="C157" t="str">
            <v>Lê Thanh Long</v>
          </cell>
          <cell r="D157" t="str">
            <v>0906320640</v>
          </cell>
          <cell r="E157" t="str">
            <v>12 - Tháng</v>
          </cell>
          <cell r="F157" t="str">
            <v>05/5/2020</v>
          </cell>
          <cell r="G157" t="str">
            <v>05/5/2021</v>
          </cell>
          <cell r="I157">
            <v>2</v>
          </cell>
        </row>
        <row r="158">
          <cell r="C158" t="str">
            <v>Trần Phương Thảo</v>
          </cell>
        </row>
        <row r="159">
          <cell r="B159">
            <v>422</v>
          </cell>
          <cell r="C159" t="str">
            <v>Nguyễn Thị Oanh Kiều</v>
          </cell>
          <cell r="D159" t="str">
            <v>0939981228</v>
          </cell>
          <cell r="E159" t="str">
            <v>12 - Tháng</v>
          </cell>
          <cell r="F159" t="str">
            <v>06/4/2020</v>
          </cell>
          <cell r="G159" t="str">
            <v>06/4/2021</v>
          </cell>
          <cell r="I159">
            <v>3</v>
          </cell>
        </row>
        <row r="160">
          <cell r="C160" t="str">
            <v>Trần Anh Thơ</v>
          </cell>
        </row>
        <row r="161">
          <cell r="C161" t="str">
            <v>Lê Văn Bắc</v>
          </cell>
        </row>
        <row r="162">
          <cell r="B162">
            <v>423</v>
          </cell>
          <cell r="C162" t="str">
            <v>Trần Thị Kiều Oanh</v>
          </cell>
          <cell r="D162" t="str">
            <v>0901678224</v>
          </cell>
          <cell r="E162" t="str">
            <v>12 - Tháng</v>
          </cell>
          <cell r="F162" t="str">
            <v>14/4/2020</v>
          </cell>
          <cell r="G162" t="str">
            <v>14/4/2021</v>
          </cell>
          <cell r="I162">
            <v>2</v>
          </cell>
        </row>
        <row r="163">
          <cell r="B163">
            <v>424</v>
          </cell>
          <cell r="C163" t="str">
            <v>Trần Trịnh Dạ Thảo</v>
          </cell>
          <cell r="D163" t="str">
            <v>0967212482</v>
          </cell>
          <cell r="E163" t="str">
            <v>12 - Tháng</v>
          </cell>
          <cell r="F163" t="str">
            <v>15/4/2020</v>
          </cell>
          <cell r="G163" t="str">
            <v>15/4/2021</v>
          </cell>
          <cell r="I163">
            <v>2</v>
          </cell>
        </row>
        <row r="164">
          <cell r="C164" t="str">
            <v>Nguyễn Thị Ngọc Châu</v>
          </cell>
          <cell r="D164" t="str">
            <v>0979415400</v>
          </cell>
        </row>
        <row r="165">
          <cell r="B165">
            <v>425</v>
          </cell>
          <cell r="C165" t="str">
            <v>Huỳnh Phương Thanh</v>
          </cell>
          <cell r="D165" t="str">
            <v>0934009186</v>
          </cell>
          <cell r="E165" t="str">
            <v>12 - Tháng</v>
          </cell>
          <cell r="F165" t="str">
            <v>17/3/2020</v>
          </cell>
          <cell r="G165" t="str">
            <v>17/3/2021</v>
          </cell>
          <cell r="I165">
            <v>2</v>
          </cell>
        </row>
        <row r="166">
          <cell r="B166">
            <v>426</v>
          </cell>
          <cell r="C166" t="str">
            <v>Nguyễn Thị Cẩm Tú</v>
          </cell>
          <cell r="D166" t="str">
            <v>0359812115</v>
          </cell>
          <cell r="E166" t="str">
            <v>12 - Tháng</v>
          </cell>
          <cell r="F166" t="str">
            <v>05/4/2020</v>
          </cell>
          <cell r="G166" t="str">
            <v>05/4/2021</v>
          </cell>
          <cell r="I166">
            <v>2</v>
          </cell>
        </row>
        <row r="167">
          <cell r="C167" t="str">
            <v>Nguyễn Kim Hoàng Hạ Vi</v>
          </cell>
        </row>
        <row r="168">
          <cell r="B168">
            <v>427</v>
          </cell>
          <cell r="C168" t="str">
            <v>Lê Huỳnh Đức</v>
          </cell>
          <cell r="D168" t="str">
            <v>0833685872</v>
          </cell>
          <cell r="E168" t="str">
            <v>12 - Tháng</v>
          </cell>
          <cell r="F168" t="str">
            <v>17/3/2020</v>
          </cell>
          <cell r="G168" t="str">
            <v>31/5/2021</v>
          </cell>
          <cell r="I168">
            <v>4</v>
          </cell>
        </row>
        <row r="169">
          <cell r="C169" t="str">
            <v>Phạm Nguyễn Minh Thư</v>
          </cell>
        </row>
        <row r="170">
          <cell r="C170" t="str">
            <v>Trần Đức Dung</v>
          </cell>
        </row>
        <row r="171">
          <cell r="C171" t="str">
            <v>Phạm Nguyễn Minh Thi</v>
          </cell>
        </row>
        <row r="172">
          <cell r="B172">
            <v>428</v>
          </cell>
          <cell r="C172" t="str">
            <v>Trịnh Thông Mãn</v>
          </cell>
          <cell r="D172" t="str">
            <v>0923464273</v>
          </cell>
          <cell r="E172" t="str">
            <v>12 - Tháng</v>
          </cell>
          <cell r="F172" t="str">
            <v>17/3/2020</v>
          </cell>
          <cell r="G172" t="str">
            <v>17/3/2021</v>
          </cell>
          <cell r="I172">
            <v>2</v>
          </cell>
        </row>
        <row r="174">
          <cell r="B174">
            <v>501</v>
          </cell>
          <cell r="C174" t="str">
            <v>Trần Bích Hồng</v>
          </cell>
          <cell r="D174" t="str">
            <v>0938162245</v>
          </cell>
          <cell r="E174" t="str">
            <v>12 - Tháng</v>
          </cell>
          <cell r="F174" t="str">
            <v>19/3/2020</v>
          </cell>
          <cell r="G174" t="str">
            <v>19/3/2021</v>
          </cell>
          <cell r="I174">
            <v>1</v>
          </cell>
        </row>
        <row r="175">
          <cell r="B175">
            <v>502</v>
          </cell>
          <cell r="C175" t="str">
            <v>Lê Trảo Việt Cường</v>
          </cell>
          <cell r="D175" t="str">
            <v>0978956404</v>
          </cell>
          <cell r="E175" t="str">
            <v>12 - Tháng</v>
          </cell>
          <cell r="F175" t="str">
            <v>14/4/2020</v>
          </cell>
          <cell r="G175" t="str">
            <v>14/4/2021</v>
          </cell>
          <cell r="I175">
            <v>1</v>
          </cell>
        </row>
        <row r="176">
          <cell r="B176">
            <v>503</v>
          </cell>
          <cell r="C176" t="str">
            <v>Nguyễn Thị Ly</v>
          </cell>
          <cell r="D176" t="str">
            <v>0363553935</v>
          </cell>
          <cell r="E176" t="str">
            <v>12 - Tháng</v>
          </cell>
          <cell r="F176" t="str">
            <v>17/3/2020</v>
          </cell>
          <cell r="G176" t="str">
            <v>17/3/2021</v>
          </cell>
          <cell r="I176">
            <v>2</v>
          </cell>
        </row>
        <row r="177">
          <cell r="B177">
            <v>504</v>
          </cell>
          <cell r="C177" t="str">
            <v>Nguyễn Thị Thu Thảo</v>
          </cell>
          <cell r="D177" t="str">
            <v>0906270997</v>
          </cell>
          <cell r="E177" t="str">
            <v>06 - Tháng</v>
          </cell>
          <cell r="F177" t="str">
            <v>12/5/2020</v>
          </cell>
          <cell r="G177" t="str">
            <v>12/11/2020</v>
          </cell>
          <cell r="I177">
            <v>1</v>
          </cell>
        </row>
        <row r="178">
          <cell r="B178">
            <v>505</v>
          </cell>
          <cell r="C178" t="str">
            <v>Lê Trần Đăng Khoa</v>
          </cell>
          <cell r="D178" t="str">
            <v>0982525818</v>
          </cell>
          <cell r="E178" t="str">
            <v>06 - Tháng</v>
          </cell>
          <cell r="F178" t="str">
            <v>25/6/2020</v>
          </cell>
          <cell r="G178" t="str">
            <v>25/12/2020</v>
          </cell>
          <cell r="I178">
            <v>2</v>
          </cell>
        </row>
        <row r="179">
          <cell r="C179" t="str">
            <v>Thái Phạm Ý Như</v>
          </cell>
        </row>
        <row r="180">
          <cell r="B180">
            <v>506</v>
          </cell>
          <cell r="C180" t="str">
            <v>Hoàng Nữ Thanh Vân</v>
          </cell>
          <cell r="D180" t="str">
            <v>0907087350</v>
          </cell>
          <cell r="E180" t="str">
            <v>12 - Tháng</v>
          </cell>
          <cell r="F180" t="str">
            <v>05/4/2020</v>
          </cell>
          <cell r="G180" t="str">
            <v>05/4/2021</v>
          </cell>
          <cell r="I180">
            <v>2</v>
          </cell>
        </row>
        <row r="181">
          <cell r="C181" t="str">
            <v>Lê Thế Long</v>
          </cell>
        </row>
        <row r="182">
          <cell r="B182">
            <v>507</v>
          </cell>
          <cell r="C182" t="str">
            <v>Nguyễn Hưu Cầu</v>
          </cell>
          <cell r="D182" t="str">
            <v>0938816036</v>
          </cell>
          <cell r="E182" t="str">
            <v>06 - Tháng</v>
          </cell>
          <cell r="F182" t="str">
            <v>17/3/2020</v>
          </cell>
          <cell r="G182" t="str">
            <v>17/9/2020</v>
          </cell>
          <cell r="I182">
            <v>3</v>
          </cell>
        </row>
        <row r="183">
          <cell r="C183" t="str">
            <v>Nguyễn Thị Kim Sen</v>
          </cell>
        </row>
        <row r="184">
          <cell r="B184">
            <v>508</v>
          </cell>
          <cell r="C184" t="str">
            <v>Đặng Thuỳ Vui</v>
          </cell>
          <cell r="D184" t="str">
            <v>0988068820</v>
          </cell>
          <cell r="E184" t="str">
            <v>12 - Tháng</v>
          </cell>
          <cell r="F184" t="str">
            <v>17/3/2020</v>
          </cell>
          <cell r="G184" t="str">
            <v>17/3/2021</v>
          </cell>
          <cell r="I184">
            <v>2</v>
          </cell>
        </row>
        <row r="185">
          <cell r="C185" t="str">
            <v>Doucin Paul Charlie Axel</v>
          </cell>
        </row>
        <row r="186">
          <cell r="B186">
            <v>509</v>
          </cell>
          <cell r="C186" t="str">
            <v>Phạm Nhật Huy</v>
          </cell>
          <cell r="D186" t="str">
            <v>0919242939</v>
          </cell>
          <cell r="E186" t="str">
            <v>12 - Tháng</v>
          </cell>
          <cell r="F186" t="str">
            <v>20/9/2020</v>
          </cell>
          <cell r="G186" t="str">
            <v>20/9/2021</v>
          </cell>
          <cell r="I186">
            <v>2</v>
          </cell>
        </row>
        <row r="188">
          <cell r="B188">
            <v>510</v>
          </cell>
          <cell r="C188" t="str">
            <v>Huỳnh Như Phụng</v>
          </cell>
          <cell r="D188" t="str">
            <v>0965156359</v>
          </cell>
          <cell r="E188" t="str">
            <v>08 - Tháng</v>
          </cell>
          <cell r="F188" t="str">
            <v>04/7/2020</v>
          </cell>
          <cell r="G188" t="str">
            <v>04/02/2021</v>
          </cell>
          <cell r="I188">
            <v>1</v>
          </cell>
        </row>
        <row r="189">
          <cell r="B189">
            <v>511</v>
          </cell>
          <cell r="C189" t="str">
            <v>Lê Tuấn Lộc</v>
          </cell>
          <cell r="D189" t="str">
            <v>0906361194</v>
          </cell>
          <cell r="E189" t="str">
            <v>12 - Tháng</v>
          </cell>
          <cell r="F189" t="str">
            <v>17/3/2020</v>
          </cell>
          <cell r="G189" t="str">
            <v>17/3/2021</v>
          </cell>
          <cell r="I189">
            <v>2</v>
          </cell>
        </row>
        <row r="190">
          <cell r="C190" t="str">
            <v>Lê Thị Thanh Thuý</v>
          </cell>
        </row>
        <row r="191">
          <cell r="B191">
            <v>512</v>
          </cell>
          <cell r="C191" t="str">
            <v>Trần Bảo Ánh Thư</v>
          </cell>
          <cell r="D191" t="str">
            <v>0919367769</v>
          </cell>
          <cell r="E191" t="str">
            <v>12 - Tháng</v>
          </cell>
          <cell r="F191" t="str">
            <v>17/3/2020</v>
          </cell>
          <cell r="G191" t="str">
            <v>10/4/2021</v>
          </cell>
          <cell r="I191">
            <v>3</v>
          </cell>
        </row>
        <row r="192">
          <cell r="C192" t="str">
            <v>Trần Bảo Ánh Vi</v>
          </cell>
        </row>
        <row r="193">
          <cell r="C193" t="str">
            <v>Nguyễn Hồ Thanh Thảo</v>
          </cell>
        </row>
        <row r="194">
          <cell r="B194">
            <v>513</v>
          </cell>
          <cell r="C194" t="str">
            <v>Nguyễn Thị Thanh Tính</v>
          </cell>
          <cell r="D194" t="str">
            <v>0944021197</v>
          </cell>
          <cell r="E194" t="str">
            <v>12 - Tháng</v>
          </cell>
          <cell r="F194" t="str">
            <v>09/5/2020</v>
          </cell>
          <cell r="G194" t="str">
            <v>09/5/2021</v>
          </cell>
          <cell r="I194">
            <v>2</v>
          </cell>
        </row>
        <row r="195">
          <cell r="C195" t="str">
            <v>Nguyễn Thị Thanh Tâm</v>
          </cell>
        </row>
        <row r="196">
          <cell r="B196">
            <v>514</v>
          </cell>
          <cell r="C196" t="str">
            <v>Đỗ Thành Nhân</v>
          </cell>
          <cell r="D196" t="str">
            <v>0969473747</v>
          </cell>
          <cell r="E196" t="str">
            <v>06 - Tháng</v>
          </cell>
          <cell r="F196" t="str">
            <v>17/3/2020</v>
          </cell>
          <cell r="G196" t="str">
            <v>17/3/2021</v>
          </cell>
          <cell r="I196">
            <v>2</v>
          </cell>
        </row>
        <row r="198">
          <cell r="B198">
            <v>515</v>
          </cell>
          <cell r="C198" t="str">
            <v>Võ Như Quỳnh</v>
          </cell>
          <cell r="D198" t="str">
            <v>0702078828</v>
          </cell>
          <cell r="E198" t="str">
            <v>12 - Tháng</v>
          </cell>
          <cell r="F198" t="str">
            <v>20/4/2020</v>
          </cell>
          <cell r="G198" t="str">
            <v>20/4/2021</v>
          </cell>
          <cell r="I198">
            <v>2</v>
          </cell>
        </row>
        <row r="199">
          <cell r="C199" t="str">
            <v>Võ Như Huỳnh</v>
          </cell>
        </row>
        <row r="200">
          <cell r="B200">
            <v>516</v>
          </cell>
          <cell r="C200" t="str">
            <v>Nguyễn Thị Quế Trân</v>
          </cell>
          <cell r="D200" t="str">
            <v>0989720262</v>
          </cell>
          <cell r="E200" t="str">
            <v>10 - Tháng</v>
          </cell>
          <cell r="F200" t="str">
            <v>05/6/2020</v>
          </cell>
          <cell r="G200" t="str">
            <v>05/3/2021</v>
          </cell>
          <cell r="I200">
            <v>3</v>
          </cell>
        </row>
        <row r="201">
          <cell r="C201" t="str">
            <v>Nguyễn Thị Anh Trang</v>
          </cell>
        </row>
        <row r="202">
          <cell r="C202" t="str">
            <v>Nguyễn Thị Bảo Trân</v>
          </cell>
        </row>
        <row r="203">
          <cell r="B203">
            <v>517</v>
          </cell>
          <cell r="C203" t="str">
            <v>Nguyễn Duy Thịnh</v>
          </cell>
          <cell r="D203" t="str">
            <v>0902861015</v>
          </cell>
          <cell r="E203" t="str">
            <v>12 - Tháng</v>
          </cell>
          <cell r="F203" t="str">
            <v>26/4/2020</v>
          </cell>
          <cell r="G203" t="str">
            <v>26/4/2021</v>
          </cell>
          <cell r="I203">
            <v>2</v>
          </cell>
        </row>
        <row r="204">
          <cell r="C204" t="str">
            <v>Phạm Ngọc Phương Thảo</v>
          </cell>
        </row>
        <row r="205">
          <cell r="B205">
            <v>518</v>
          </cell>
          <cell r="C205" t="str">
            <v>Lê Thụy Tố Vân</v>
          </cell>
          <cell r="D205" t="str">
            <v>0898300663</v>
          </cell>
          <cell r="E205" t="str">
            <v>12 - Tháng</v>
          </cell>
          <cell r="F205" t="str">
            <v>15/7/2020</v>
          </cell>
          <cell r="G205" t="str">
            <v>16/4/2021</v>
          </cell>
          <cell r="I205">
            <v>2</v>
          </cell>
        </row>
        <row r="206">
          <cell r="C206" t="str">
            <v>Lê Thụy Tố Nhi</v>
          </cell>
        </row>
        <row r="207">
          <cell r="B207">
            <v>519</v>
          </cell>
          <cell r="C207" t="str">
            <v>Trương Quang Bảo Lộc</v>
          </cell>
          <cell r="D207" t="str">
            <v>0902220891</v>
          </cell>
          <cell r="E207" t="str">
            <v>12 - Tháng</v>
          </cell>
          <cell r="F207" t="str">
            <v>12/4/2020</v>
          </cell>
          <cell r="G207" t="str">
            <v>12/4/2021</v>
          </cell>
          <cell r="I207">
            <v>2</v>
          </cell>
        </row>
        <row r="208">
          <cell r="C208" t="str">
            <v>Võ Nguyễn Bảo Vy</v>
          </cell>
        </row>
        <row r="209">
          <cell r="B209">
            <v>520</v>
          </cell>
          <cell r="C209" t="str">
            <v>Lê Phạm Thanh Thảo</v>
          </cell>
          <cell r="D209" t="str">
            <v>0786292802</v>
          </cell>
          <cell r="E209" t="str">
            <v>06 - Tháng</v>
          </cell>
          <cell r="F209" t="str">
            <v>17/3/2020</v>
          </cell>
          <cell r="G209" t="str">
            <v>15/10/2020</v>
          </cell>
          <cell r="I209">
            <v>1</v>
          </cell>
        </row>
        <row r="210">
          <cell r="B210">
            <v>521</v>
          </cell>
          <cell r="C210" t="str">
            <v>Vũ Hà Trúc Quỳnh</v>
          </cell>
          <cell r="D210" t="str">
            <v>0932785057</v>
          </cell>
          <cell r="E210" t="str">
            <v>12 - Tháng</v>
          </cell>
          <cell r="F210" t="str">
            <v>15/4/2020</v>
          </cell>
          <cell r="G210" t="str">
            <v>15/4/2021</v>
          </cell>
          <cell r="I210">
            <v>3</v>
          </cell>
        </row>
        <row r="211">
          <cell r="C211" t="str">
            <v>Nguyễn Quỳnh Anh</v>
          </cell>
        </row>
        <row r="212">
          <cell r="C212" t="str">
            <v>Đoàn Thanh Như Huỳnh</v>
          </cell>
        </row>
        <row r="213">
          <cell r="B213">
            <v>522</v>
          </cell>
          <cell r="C213" t="str">
            <v>Mr. DEAN LOUIS MOSSBURG</v>
          </cell>
          <cell r="D213" t="str">
            <v>0896872680</v>
          </cell>
          <cell r="E213" t="str">
            <v>06 - Tháng</v>
          </cell>
          <cell r="F213" t="str">
            <v>20/3/2020</v>
          </cell>
          <cell r="G213" t="str">
            <v>20/9/2020</v>
          </cell>
          <cell r="I213">
            <v>2</v>
          </cell>
        </row>
        <row r="214">
          <cell r="C214" t="str">
            <v>Vũ Ngọc Hân</v>
          </cell>
        </row>
        <row r="215">
          <cell r="B215">
            <v>523</v>
          </cell>
          <cell r="C215" t="str">
            <v>Dương Lâm Thanh</v>
          </cell>
          <cell r="D215" t="str">
            <v>0936370601</v>
          </cell>
          <cell r="E215" t="str">
            <v>12 - Tháng</v>
          </cell>
          <cell r="F215" t="str">
            <v>03/5/2020</v>
          </cell>
          <cell r="G215" t="str">
            <v>03/5/2021</v>
          </cell>
          <cell r="I215">
            <v>2</v>
          </cell>
        </row>
        <row r="216">
          <cell r="C216" t="str">
            <v>Lê Đức Khánh</v>
          </cell>
        </row>
        <row r="217">
          <cell r="B217">
            <v>524</v>
          </cell>
          <cell r="C217" t="str">
            <v>Phạm Hoàng Tú Linh</v>
          </cell>
          <cell r="D217" t="str">
            <v>0345556594</v>
          </cell>
          <cell r="E217" t="str">
            <v>12 - Tháng</v>
          </cell>
          <cell r="F217" t="str">
            <v>17/3/2020</v>
          </cell>
          <cell r="G217" t="str">
            <v>01/5/2021</v>
          </cell>
          <cell r="I217">
            <v>2</v>
          </cell>
        </row>
        <row r="218">
          <cell r="B218">
            <v>525</v>
          </cell>
          <cell r="C218" t="str">
            <v>Nguyễn Ngọc Thiên Thanh</v>
          </cell>
          <cell r="D218" t="str">
            <v>0774996237</v>
          </cell>
          <cell r="E218" t="str">
            <v>12 - Tháng</v>
          </cell>
          <cell r="F218" t="str">
            <v>04/4/2020</v>
          </cell>
          <cell r="G218" t="str">
            <v>20/5/2021</v>
          </cell>
          <cell r="I218">
            <v>2</v>
          </cell>
        </row>
        <row r="219">
          <cell r="C219" t="str">
            <v>Nguyễn Hải Kỳ</v>
          </cell>
        </row>
        <row r="220">
          <cell r="B220">
            <v>526</v>
          </cell>
          <cell r="C220" t="str">
            <v>Phan Thảo Trang</v>
          </cell>
          <cell r="D220" t="str">
            <v>0989822641</v>
          </cell>
          <cell r="E220" t="str">
            <v>12 - Tháng</v>
          </cell>
          <cell r="F220" t="str">
            <v>20/9/2020</v>
          </cell>
          <cell r="G220" t="str">
            <v>20/9/2021</v>
          </cell>
          <cell r="I220">
            <v>2</v>
          </cell>
        </row>
        <row r="222">
          <cell r="B222">
            <v>527</v>
          </cell>
          <cell r="C222" t="str">
            <v>Trần Ngọc Hưng</v>
          </cell>
          <cell r="D222" t="str">
            <v>0822568072</v>
          </cell>
          <cell r="E222" t="str">
            <v>12 - Tháng</v>
          </cell>
          <cell r="F222" t="str">
            <v>24/5/2020</v>
          </cell>
          <cell r="G222" t="str">
            <v>24/5/2021</v>
          </cell>
          <cell r="I222">
            <v>4</v>
          </cell>
        </row>
        <row r="223">
          <cell r="C223" t="str">
            <v>Trần Nguyên Long Vũ</v>
          </cell>
        </row>
        <row r="224">
          <cell r="C224" t="str">
            <v>Lâm Vũ Thanh</v>
          </cell>
        </row>
        <row r="225">
          <cell r="C225" t="str">
            <v>Đỗ Hải Nguyên</v>
          </cell>
        </row>
        <row r="226">
          <cell r="B226">
            <v>528</v>
          </cell>
          <cell r="C226" t="str">
            <v>Hoàng Chế Thanh</v>
          </cell>
          <cell r="D226" t="str">
            <v>0968587895</v>
          </cell>
          <cell r="E226" t="str">
            <v>12 - Tháng</v>
          </cell>
          <cell r="F226" t="str">
            <v>21/3/2020</v>
          </cell>
          <cell r="G226" t="str">
            <v>21/3/2021</v>
          </cell>
          <cell r="I226">
            <v>2</v>
          </cell>
        </row>
        <row r="227">
          <cell r="C227" t="str">
            <v>Nguyễn Anh Minh</v>
          </cell>
          <cell r="D227" t="str">
            <v>0902941349</v>
          </cell>
        </row>
        <row r="229">
          <cell r="B229">
            <v>601</v>
          </cell>
          <cell r="C229" t="str">
            <v>Phan Thị Ngọc Mai</v>
          </cell>
          <cell r="D229" t="str">
            <v>0962659968</v>
          </cell>
          <cell r="E229" t="str">
            <v>12 - Tháng</v>
          </cell>
          <cell r="F229" t="str">
            <v>17/3/2020</v>
          </cell>
          <cell r="G229" t="str">
            <v>17/3/2021</v>
          </cell>
          <cell r="I229">
            <v>2</v>
          </cell>
        </row>
        <row r="230">
          <cell r="B230">
            <v>602</v>
          </cell>
          <cell r="C230" t="str">
            <v>Trần Văn Hùng</v>
          </cell>
          <cell r="D230" t="str">
            <v>0839146915</v>
          </cell>
          <cell r="E230" t="str">
            <v>12 - Tháng</v>
          </cell>
          <cell r="F230" t="str">
            <v>17/3/2020</v>
          </cell>
          <cell r="G230" t="str">
            <v>17/3/2021</v>
          </cell>
          <cell r="I230">
            <v>2</v>
          </cell>
        </row>
        <row r="232">
          <cell r="B232">
            <v>603</v>
          </cell>
          <cell r="C232" t="str">
            <v>Nguyễn Văn Nam</v>
          </cell>
          <cell r="D232" t="str">
            <v>0586993956</v>
          </cell>
          <cell r="E232" t="str">
            <v>06 - Tháng</v>
          </cell>
          <cell r="F232" t="str">
            <v>21/3/2020</v>
          </cell>
          <cell r="G232" t="str">
            <v>21/9/2020</v>
          </cell>
          <cell r="I232">
            <v>2</v>
          </cell>
        </row>
        <row r="233">
          <cell r="C233" t="str">
            <v>Phạm Ngọc Lan Anh</v>
          </cell>
        </row>
        <row r="234">
          <cell r="B234">
            <v>604</v>
          </cell>
          <cell r="C234" t="str">
            <v>Trần Tấn Sang</v>
          </cell>
          <cell r="D234" t="str">
            <v>0904306013</v>
          </cell>
          <cell r="E234" t="str">
            <v>12 - Tháng</v>
          </cell>
          <cell r="F234" t="str">
            <v>04/4/2020</v>
          </cell>
          <cell r="G234" t="str">
            <v>04/4/2021</v>
          </cell>
          <cell r="I234">
            <v>1</v>
          </cell>
        </row>
        <row r="235">
          <cell r="C235" t="str">
            <v>Nguyễn Thị Chi</v>
          </cell>
        </row>
        <row r="236">
          <cell r="B236">
            <v>605</v>
          </cell>
          <cell r="C236" t="str">
            <v>Nguyễn Thị Huyền Dung</v>
          </cell>
          <cell r="D236" t="str">
            <v>0932971945</v>
          </cell>
          <cell r="E236" t="str">
            <v>12 - Tháng</v>
          </cell>
          <cell r="F236" t="str">
            <v>10/4/2020</v>
          </cell>
          <cell r="G236" t="str">
            <v>10/4/2021</v>
          </cell>
          <cell r="I236">
            <v>3</v>
          </cell>
        </row>
        <row r="237">
          <cell r="C237" t="str">
            <v>Phạm Thị Bốn</v>
          </cell>
        </row>
        <row r="238">
          <cell r="C238" t="str">
            <v>Nguyễn Thị Mai</v>
          </cell>
        </row>
        <row r="239">
          <cell r="B239">
            <v>606</v>
          </cell>
          <cell r="C239" t="str">
            <v>Phạm Linh Đang</v>
          </cell>
          <cell r="D239" t="str">
            <v>0974037803</v>
          </cell>
          <cell r="E239" t="str">
            <v>12 - Tháng</v>
          </cell>
          <cell r="F239" t="str">
            <v>04/4/2020</v>
          </cell>
          <cell r="G239" t="str">
            <v>04/4/2021</v>
          </cell>
          <cell r="I239">
            <v>2</v>
          </cell>
        </row>
        <row r="240">
          <cell r="C240" t="str">
            <v>Trần Bảo Trung</v>
          </cell>
        </row>
        <row r="241">
          <cell r="B241">
            <v>607</v>
          </cell>
          <cell r="C241" t="str">
            <v>Nguyễn Trung Hiếu</v>
          </cell>
          <cell r="D241" t="str">
            <v>0909070342</v>
          </cell>
          <cell r="E241" t="str">
            <v>12 - Tháng</v>
          </cell>
          <cell r="F241" t="str">
            <v>17/3/2020</v>
          </cell>
          <cell r="G241" t="str">
            <v>17/3/2021</v>
          </cell>
          <cell r="I241">
            <v>2</v>
          </cell>
        </row>
        <row r="242">
          <cell r="C242" t="str">
            <v>Phạm Thị Kim Chi</v>
          </cell>
        </row>
        <row r="243">
          <cell r="B243">
            <v>608</v>
          </cell>
          <cell r="C243" t="str">
            <v>Trần Huệ Như</v>
          </cell>
          <cell r="D243" t="str">
            <v>0907200688</v>
          </cell>
          <cell r="E243" t="str">
            <v>06 - Tháng</v>
          </cell>
          <cell r="F243" t="str">
            <v>19/4/2020</v>
          </cell>
          <cell r="G243" t="str">
            <v>19/10/2020</v>
          </cell>
          <cell r="I243">
            <v>2</v>
          </cell>
        </row>
        <row r="244">
          <cell r="C244" t="str">
            <v>Trương Muối Tử</v>
          </cell>
        </row>
        <row r="245">
          <cell r="B245">
            <v>609</v>
          </cell>
          <cell r="C245" t="str">
            <v>Đặng Hoàng Thái Anh</v>
          </cell>
          <cell r="D245" t="str">
            <v>0907077500</v>
          </cell>
          <cell r="E245" t="str">
            <v>06 - Tháng</v>
          </cell>
          <cell r="F245" t="str">
            <v>13/4/2020</v>
          </cell>
          <cell r="G245" t="str">
            <v>13/10/2020</v>
          </cell>
          <cell r="I245">
            <v>2</v>
          </cell>
        </row>
        <row r="246">
          <cell r="C246" t="str">
            <v>Nguyễn Lê Thành Tín</v>
          </cell>
        </row>
        <row r="247">
          <cell r="B247">
            <v>610</v>
          </cell>
          <cell r="C247" t="str">
            <v>Nguyễn Thị Ngọc</v>
          </cell>
          <cell r="D247" t="str">
            <v>0909576411</v>
          </cell>
          <cell r="E247" t="str">
            <v>06 - Tháng</v>
          </cell>
          <cell r="F247" t="str">
            <v>18/4/2020</v>
          </cell>
          <cell r="G247" t="str">
            <v>18/10/2020</v>
          </cell>
          <cell r="I247">
            <v>1</v>
          </cell>
        </row>
        <row r="248">
          <cell r="B248">
            <v>611</v>
          </cell>
          <cell r="C248" t="str">
            <v>Nguyễn Minh Bằng</v>
          </cell>
          <cell r="D248" t="str">
            <v>0708316258</v>
          </cell>
          <cell r="E248" t="str">
            <v>06 - Tháng</v>
          </cell>
          <cell r="F248" t="str">
            <v>12/6/2020</v>
          </cell>
          <cell r="G248" t="str">
            <v>12/12/2020</v>
          </cell>
          <cell r="I248">
            <v>2</v>
          </cell>
        </row>
        <row r="249">
          <cell r="C249" t="str">
            <v>Nguyễn Ngọc Minh Thư</v>
          </cell>
        </row>
        <row r="250">
          <cell r="B250">
            <v>612</v>
          </cell>
          <cell r="C250" t="str">
            <v>Nguyễn Thị Bích Nguyên</v>
          </cell>
          <cell r="D250" t="str">
            <v>0785555945</v>
          </cell>
          <cell r="E250" t="str">
            <v>12 - Tháng</v>
          </cell>
          <cell r="F250" t="str">
            <v>17/4/2020</v>
          </cell>
          <cell r="G250" t="str">
            <v>17/4/2021</v>
          </cell>
          <cell r="I250">
            <v>2</v>
          </cell>
        </row>
        <row r="251">
          <cell r="C251" t="str">
            <v>Vũ Hoài Tâm</v>
          </cell>
        </row>
        <row r="252">
          <cell r="B252">
            <v>613</v>
          </cell>
          <cell r="C252" t="str">
            <v>Nguyễn Thị Minh Hương</v>
          </cell>
          <cell r="D252" t="str">
            <v>0901962931</v>
          </cell>
          <cell r="E252" t="str">
            <v>06 - Tháng</v>
          </cell>
          <cell r="F252" t="str">
            <v>17/6/2020</v>
          </cell>
          <cell r="G252" t="str">
            <v>17/12/2020</v>
          </cell>
          <cell r="I252">
            <v>1</v>
          </cell>
        </row>
        <row r="253">
          <cell r="B253">
            <v>614</v>
          </cell>
          <cell r="C253" t="str">
            <v>Vũ Trần Như Ý</v>
          </cell>
          <cell r="D253" t="str">
            <v>0915495754</v>
          </cell>
          <cell r="E253" t="str">
            <v>12 - Tháng</v>
          </cell>
          <cell r="F253" t="str">
            <v>13/4/2020</v>
          </cell>
          <cell r="G253" t="str">
            <v>5/4/2021</v>
          </cell>
          <cell r="I253">
            <v>2</v>
          </cell>
        </row>
        <row r="254">
          <cell r="C254" t="str">
            <v>Huỳnh Ngọc Trường</v>
          </cell>
        </row>
        <row r="255">
          <cell r="B255">
            <v>615</v>
          </cell>
          <cell r="C255" t="str">
            <v>Đặng Trúc Phương</v>
          </cell>
          <cell r="D255" t="str">
            <v>0909981230</v>
          </cell>
          <cell r="E255" t="str">
            <v>12 - Tháng</v>
          </cell>
          <cell r="F255" t="str">
            <v>06/4/2020</v>
          </cell>
          <cell r="G255" t="str">
            <v>06/4/2021</v>
          </cell>
          <cell r="I255">
            <v>2</v>
          </cell>
        </row>
        <row r="256">
          <cell r="C256" t="str">
            <v>Đặng Nhật Trường</v>
          </cell>
        </row>
        <row r="257">
          <cell r="B257">
            <v>616</v>
          </cell>
          <cell r="C257" t="str">
            <v>Nguyễn Hoàng Phúc</v>
          </cell>
          <cell r="D257" t="str">
            <v>0961918197</v>
          </cell>
          <cell r="E257" t="str">
            <v>12 - Tháng</v>
          </cell>
          <cell r="F257" t="str">
            <v>07/4/2020</v>
          </cell>
          <cell r="G257" t="str">
            <v>07/4/2021</v>
          </cell>
          <cell r="I257">
            <v>1</v>
          </cell>
        </row>
        <row r="258">
          <cell r="B258">
            <v>617</v>
          </cell>
          <cell r="C258" t="str">
            <v>Mr. NOTANI SANJAY KANAYALAL</v>
          </cell>
          <cell r="D258" t="str">
            <v>0767470082</v>
          </cell>
          <cell r="E258" t="str">
            <v>12 - Tháng</v>
          </cell>
          <cell r="F258" t="str">
            <v>17/3/2020</v>
          </cell>
          <cell r="G258" t="str">
            <v>17/3/2021</v>
          </cell>
          <cell r="I258">
            <v>1</v>
          </cell>
        </row>
        <row r="259">
          <cell r="B259">
            <v>618</v>
          </cell>
          <cell r="C259" t="str">
            <v>Liêu Thị Yến Oanh</v>
          </cell>
          <cell r="D259" t="str">
            <v>0907210250</v>
          </cell>
          <cell r="E259" t="str">
            <v>12 - Tháng</v>
          </cell>
          <cell r="F259" t="str">
            <v>28/4/2020</v>
          </cell>
          <cell r="G259" t="str">
            <v>28/4/2021</v>
          </cell>
          <cell r="I259">
            <v>1</v>
          </cell>
        </row>
        <row r="260">
          <cell r="B260">
            <v>619</v>
          </cell>
          <cell r="C260" t="str">
            <v>Vũ Đức Vinh</v>
          </cell>
          <cell r="D260" t="str">
            <v>0374306076</v>
          </cell>
          <cell r="E260" t="str">
            <v>12 - Tháng</v>
          </cell>
          <cell r="F260" t="str">
            <v>30/4/2020</v>
          </cell>
          <cell r="G260" t="str">
            <v>30/4/2021</v>
          </cell>
          <cell r="I260">
            <v>2</v>
          </cell>
        </row>
        <row r="261">
          <cell r="C261" t="str">
            <v>Huỳnh Thị Cẩm Tiên</v>
          </cell>
        </row>
        <row r="262">
          <cell r="B262">
            <v>620</v>
          </cell>
          <cell r="C262" t="str">
            <v>Nguyễn Văn Thắng</v>
          </cell>
          <cell r="D262" t="str">
            <v>0901113243</v>
          </cell>
          <cell r="E262" t="str">
            <v>06 - Tháng</v>
          </cell>
          <cell r="F262" t="str">
            <v>08/5/2020</v>
          </cell>
          <cell r="G262" t="str">
            <v>08/11/2020</v>
          </cell>
          <cell r="I262">
            <v>2</v>
          </cell>
        </row>
        <row r="263">
          <cell r="C263" t="str">
            <v>Huỳnh Quang Huy</v>
          </cell>
        </row>
        <row r="264">
          <cell r="B264">
            <v>621</v>
          </cell>
          <cell r="C264" t="str">
            <v>Nguyễn Bá Duy</v>
          </cell>
          <cell r="D264" t="str">
            <v>0332123293</v>
          </cell>
          <cell r="E264" t="str">
            <v>06 - Tháng</v>
          </cell>
          <cell r="F264" t="str">
            <v>9/8/2020</v>
          </cell>
          <cell r="G264" t="str">
            <v>9/10/2020</v>
          </cell>
          <cell r="I264">
            <v>2</v>
          </cell>
        </row>
        <row r="265">
          <cell r="C265" t="str">
            <v>Trần Hoàng Vũ</v>
          </cell>
        </row>
        <row r="266">
          <cell r="B266">
            <v>622</v>
          </cell>
          <cell r="C266" t="str">
            <v>Nguyễn Khưu Hoàng</v>
          </cell>
          <cell r="D266" t="str">
            <v>0961475558</v>
          </cell>
          <cell r="E266" t="str">
            <v>12 - Tháng</v>
          </cell>
          <cell r="F266" t="str">
            <v>12/4/2020</v>
          </cell>
          <cell r="G266" t="str">
            <v>12/4/2021</v>
          </cell>
          <cell r="I266">
            <v>1</v>
          </cell>
        </row>
        <row r="267">
          <cell r="B267">
            <v>623</v>
          </cell>
          <cell r="C267" t="str">
            <v>Mr. SU HENG CHIH</v>
          </cell>
          <cell r="D267" t="str">
            <v>0908711128</v>
          </cell>
          <cell r="E267" t="str">
            <v>12 - Tháng</v>
          </cell>
          <cell r="F267" t="str">
            <v>02/4/2020</v>
          </cell>
          <cell r="G267" t="str">
            <v>02/4/2021</v>
          </cell>
          <cell r="I267">
            <v>1</v>
          </cell>
        </row>
        <row r="268">
          <cell r="B268">
            <v>624</v>
          </cell>
          <cell r="C268" t="str">
            <v>Bùi Ngọc Dũng</v>
          </cell>
          <cell r="D268" t="str">
            <v>0933137822</v>
          </cell>
          <cell r="E268" t="str">
            <v>12 - Tháng</v>
          </cell>
          <cell r="F268" t="str">
            <v>17/3/2020</v>
          </cell>
          <cell r="G268" t="str">
            <v>17/3/2021</v>
          </cell>
          <cell r="I268">
            <v>1</v>
          </cell>
        </row>
        <row r="269">
          <cell r="B269">
            <v>625</v>
          </cell>
          <cell r="C269" t="str">
            <v>Đỗ Trọng Anh Chương</v>
          </cell>
          <cell r="D269" t="str">
            <v>0902601235</v>
          </cell>
          <cell r="E269" t="str">
            <v>06 - Tháng</v>
          </cell>
          <cell r="F269" t="str">
            <v>25/4/2020</v>
          </cell>
          <cell r="G269" t="str">
            <v>25/10/2020</v>
          </cell>
          <cell r="I269">
            <v>2</v>
          </cell>
        </row>
        <row r="270">
          <cell r="B270">
            <v>626</v>
          </cell>
          <cell r="C270" t="str">
            <v>Trần Đức Toàn</v>
          </cell>
          <cell r="D270" t="str">
            <v>0985555347</v>
          </cell>
          <cell r="E270" t="str">
            <v>12 - Tháng</v>
          </cell>
          <cell r="F270" t="str">
            <v>12/5/2020</v>
          </cell>
          <cell r="G270" t="str">
            <v>12/5/2021</v>
          </cell>
          <cell r="I270">
            <v>1</v>
          </cell>
        </row>
        <row r="271">
          <cell r="B271">
            <v>627</v>
          </cell>
          <cell r="C271" t="str">
            <v>Huỳnh Lực Hán</v>
          </cell>
          <cell r="D271" t="str">
            <v>0938238103</v>
          </cell>
          <cell r="E271" t="str">
            <v>12 - Tháng</v>
          </cell>
          <cell r="F271" t="str">
            <v>01/5/2020</v>
          </cell>
          <cell r="G271" t="str">
            <v>01/5/2021</v>
          </cell>
          <cell r="I271">
            <v>1</v>
          </cell>
        </row>
        <row r="272">
          <cell r="B272">
            <v>628</v>
          </cell>
          <cell r="C272" t="str">
            <v>Đào Thị Kim Thanh</v>
          </cell>
          <cell r="D272" t="str">
            <v>0907783308</v>
          </cell>
          <cell r="E272" t="str">
            <v>12 - Tháng</v>
          </cell>
          <cell r="F272" t="str">
            <v>01/5/2020</v>
          </cell>
          <cell r="G272" t="str">
            <v>01/5/2021</v>
          </cell>
          <cell r="I272">
            <v>2</v>
          </cell>
        </row>
        <row r="273">
          <cell r="C273" t="str">
            <v>Võ Ngọc Duy</v>
          </cell>
        </row>
        <row r="274">
          <cell r="C274" t="str">
            <v>2 em bé</v>
          </cell>
        </row>
        <row r="276">
          <cell r="B276">
            <v>715</v>
          </cell>
          <cell r="C276" t="str">
            <v>Sẩm Minh Quý</v>
          </cell>
          <cell r="D276" t="str">
            <v>0906093060</v>
          </cell>
          <cell r="E276" t="str">
            <v>6 - Tháng</v>
          </cell>
          <cell r="F276" t="str">
            <v>24/8/2020</v>
          </cell>
          <cell r="G276" t="str">
            <v>24/2/2021</v>
          </cell>
          <cell r="I276">
            <v>3</v>
          </cell>
        </row>
        <row r="279">
          <cell r="B279">
            <v>716</v>
          </cell>
          <cell r="C279" t="str">
            <v>Nguyễn Minh Tiến</v>
          </cell>
          <cell r="D279" t="str">
            <v>0972231782</v>
          </cell>
          <cell r="E279" t="str">
            <v>12 - Tháng</v>
          </cell>
          <cell r="F279" t="str">
            <v>19/4/2020</v>
          </cell>
          <cell r="G279" t="str">
            <v>19/4/2021</v>
          </cell>
          <cell r="I279">
            <v>1</v>
          </cell>
        </row>
        <row r="280">
          <cell r="B280">
            <v>717</v>
          </cell>
          <cell r="C280" t="str">
            <v>Nguyễn Thanh Thế</v>
          </cell>
          <cell r="D280" t="str">
            <v>0902882258</v>
          </cell>
          <cell r="E280" t="str">
            <v>12 - Tháng</v>
          </cell>
          <cell r="F280" t="str">
            <v>13/4/2020</v>
          </cell>
          <cell r="G280" t="str">
            <v>13/4/2021</v>
          </cell>
          <cell r="I280">
            <v>2</v>
          </cell>
        </row>
        <row r="281">
          <cell r="B281">
            <v>718</v>
          </cell>
          <cell r="C281" t="str">
            <v>Nguyễn Thị Thu Hiền</v>
          </cell>
          <cell r="D281" t="str">
            <v>0706053239</v>
          </cell>
          <cell r="E281" t="str">
            <v>12 - Tháng</v>
          </cell>
          <cell r="F281" t="str">
            <v>05/5/2020</v>
          </cell>
          <cell r="G281" t="str">
            <v>05/5/2021</v>
          </cell>
          <cell r="I281">
            <v>2</v>
          </cell>
        </row>
        <row r="282">
          <cell r="C282" t="str">
            <v>Hoàng Ngọc Sang</v>
          </cell>
        </row>
        <row r="283">
          <cell r="B283">
            <v>719</v>
          </cell>
          <cell r="C283" t="str">
            <v>Lâm Ngọc Trần Quang</v>
          </cell>
          <cell r="D283" t="str">
            <v>0899517919</v>
          </cell>
          <cell r="E283" t="str">
            <v>12 - Tháng</v>
          </cell>
          <cell r="F283" t="str">
            <v>28/4/2020</v>
          </cell>
          <cell r="G283" t="str">
            <v>28/4/2021</v>
          </cell>
          <cell r="I283">
            <v>1</v>
          </cell>
        </row>
        <row r="284">
          <cell r="B284">
            <v>720</v>
          </cell>
          <cell r="C284" t="str">
            <v xml:space="preserve">Mr. DAVID LUFT </v>
          </cell>
          <cell r="D284" t="str">
            <v>0372747203</v>
          </cell>
          <cell r="E284" t="str">
            <v>06 - Tháng</v>
          </cell>
          <cell r="F284" t="str">
            <v>04/5/2020</v>
          </cell>
          <cell r="G284" t="str">
            <v>04/11/2020</v>
          </cell>
          <cell r="I284">
            <v>1</v>
          </cell>
        </row>
        <row r="285">
          <cell r="B285">
            <v>721</v>
          </cell>
          <cell r="C285" t="str">
            <v>Khang Bích Nhi</v>
          </cell>
          <cell r="D285" t="str">
            <v>0776776267</v>
          </cell>
          <cell r="E285" t="str">
            <v>12 - Tháng</v>
          </cell>
          <cell r="F285" t="str">
            <v>27/4/2020</v>
          </cell>
          <cell r="G285" t="str">
            <v>27/4/2021</v>
          </cell>
          <cell r="I285">
            <v>2</v>
          </cell>
        </row>
        <row r="286">
          <cell r="C286" t="str">
            <v>Phạm Thái Hoà</v>
          </cell>
        </row>
        <row r="287">
          <cell r="B287">
            <v>722</v>
          </cell>
          <cell r="C287" t="str">
            <v>Lý Sinh Ruồi</v>
          </cell>
          <cell r="D287" t="str">
            <v>0984780990</v>
          </cell>
          <cell r="E287" t="str">
            <v>12 - Tháng</v>
          </cell>
          <cell r="F287" t="str">
            <v>06/5/2020</v>
          </cell>
          <cell r="G287" t="str">
            <v>06/5/2021</v>
          </cell>
          <cell r="I287">
            <v>2</v>
          </cell>
        </row>
        <row r="288">
          <cell r="C288" t="str">
            <v>Huỳnh Thị Bé Hợp</v>
          </cell>
        </row>
        <row r="289">
          <cell r="B289">
            <v>723</v>
          </cell>
          <cell r="C289" t="str">
            <v>Nguyễn Thị Bé Anh</v>
          </cell>
          <cell r="D289" t="str">
            <v>0988404634</v>
          </cell>
          <cell r="E289" t="str">
            <v>12 - Tháng</v>
          </cell>
          <cell r="F289" t="str">
            <v>16/4/2020</v>
          </cell>
          <cell r="G289" t="str">
            <v>16/4/2021</v>
          </cell>
          <cell r="I289">
            <v>3</v>
          </cell>
        </row>
        <row r="290">
          <cell r="C290" t="str">
            <v>Trần Vũ Quảng</v>
          </cell>
        </row>
        <row r="291">
          <cell r="B291">
            <v>724</v>
          </cell>
          <cell r="C291" t="str">
            <v>Mr. JONH HENRY JACOBS</v>
          </cell>
          <cell r="D291" t="str">
            <v>0902790570</v>
          </cell>
          <cell r="E291" t="str">
            <v>12 - Tháng</v>
          </cell>
          <cell r="F291" t="str">
            <v>09/5/2020</v>
          </cell>
          <cell r="G291" t="str">
            <v>09/5/2021</v>
          </cell>
          <cell r="I291">
            <v>1</v>
          </cell>
        </row>
        <row r="292">
          <cell r="B292">
            <v>725</v>
          </cell>
          <cell r="C292" t="str">
            <v>Nguyễn Thanh Thảo</v>
          </cell>
          <cell r="D292" t="str">
            <v>0918927140</v>
          </cell>
          <cell r="E292" t="str">
            <v>06 - Tháng</v>
          </cell>
          <cell r="F292" t="str">
            <v>05/5/2020</v>
          </cell>
          <cell r="G292" t="str">
            <v>05/11/2020</v>
          </cell>
          <cell r="I292">
            <v>3</v>
          </cell>
        </row>
        <row r="293">
          <cell r="C293" t="str">
            <v>Nguyễn Hoàng Bảo</v>
          </cell>
        </row>
        <row r="294">
          <cell r="B294">
            <v>726</v>
          </cell>
          <cell r="C294" t="str">
            <v>Đoàn Thị Kim Châu</v>
          </cell>
          <cell r="D294" t="str">
            <v>0913726952</v>
          </cell>
          <cell r="E294" t="str">
            <v>12 - Tháng</v>
          </cell>
          <cell r="F294" t="str">
            <v>28/4/2020</v>
          </cell>
          <cell r="G294" t="str">
            <v>28/4/2021</v>
          </cell>
          <cell r="I294">
            <v>2</v>
          </cell>
        </row>
        <row r="295">
          <cell r="B295">
            <v>727</v>
          </cell>
          <cell r="C295" t="str">
            <v>Công Huyền Tôn Nữ Sương Sương</v>
          </cell>
          <cell r="D295" t="str">
            <v>0906451312</v>
          </cell>
          <cell r="E295" t="str">
            <v>12 - Tháng</v>
          </cell>
          <cell r="F295" t="str">
            <v>01/5/2020</v>
          </cell>
          <cell r="G295" t="str">
            <v>01/5/2021</v>
          </cell>
          <cell r="I295">
            <v>2</v>
          </cell>
        </row>
        <row r="296">
          <cell r="C296" t="str">
            <v>Huỳnh Thị Cao Lan</v>
          </cell>
        </row>
        <row r="297">
          <cell r="B297">
            <v>728</v>
          </cell>
          <cell r="C297" t="str">
            <v>Trương Duy Linh</v>
          </cell>
          <cell r="D297" t="str">
            <v>0903956350</v>
          </cell>
          <cell r="E297" t="str">
            <v>12 - Tháng</v>
          </cell>
          <cell r="F297" t="str">
            <v>30/4/2020</v>
          </cell>
          <cell r="G297" t="str">
            <v>30/4/2021</v>
          </cell>
          <cell r="I297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 phòng"/>
    </sheetNames>
    <sheetDataSet>
      <sheetData sheetId="0">
        <row r="2">
          <cell r="A2">
            <v>115</v>
          </cell>
          <cell r="B2">
            <v>1</v>
          </cell>
          <cell r="C2">
            <v>3</v>
          </cell>
          <cell r="D2">
            <v>5900000</v>
          </cell>
        </row>
        <row r="3">
          <cell r="A3">
            <v>116</v>
          </cell>
          <cell r="B3">
            <v>1</v>
          </cell>
          <cell r="C3">
            <v>3</v>
          </cell>
          <cell r="D3">
            <v>6000000</v>
          </cell>
        </row>
        <row r="4">
          <cell r="A4">
            <v>117</v>
          </cell>
          <cell r="B4">
            <v>1</v>
          </cell>
          <cell r="C4">
            <v>3</v>
          </cell>
          <cell r="D4">
            <v>5900000</v>
          </cell>
        </row>
        <row r="5">
          <cell r="A5">
            <v>118</v>
          </cell>
          <cell r="B5">
            <v>1</v>
          </cell>
          <cell r="C5">
            <v>3</v>
          </cell>
          <cell r="D5">
            <v>6100000</v>
          </cell>
        </row>
        <row r="6">
          <cell r="A6">
            <v>119</v>
          </cell>
          <cell r="B6">
            <v>1</v>
          </cell>
          <cell r="C6">
            <v>3</v>
          </cell>
          <cell r="D6">
            <v>5900000</v>
          </cell>
        </row>
        <row r="7">
          <cell r="A7">
            <v>120</v>
          </cell>
          <cell r="B7">
            <v>1</v>
          </cell>
          <cell r="C7">
            <v>3</v>
          </cell>
          <cell r="D7">
            <v>6100000</v>
          </cell>
        </row>
        <row r="8">
          <cell r="A8">
            <v>121</v>
          </cell>
          <cell r="B8">
            <v>1</v>
          </cell>
          <cell r="C8">
            <v>3</v>
          </cell>
          <cell r="D8">
            <v>5900000</v>
          </cell>
        </row>
        <row r="9">
          <cell r="A9">
            <v>122</v>
          </cell>
          <cell r="B9">
            <v>1</v>
          </cell>
          <cell r="C9">
            <v>3</v>
          </cell>
          <cell r="D9">
            <v>6100000</v>
          </cell>
        </row>
        <row r="10">
          <cell r="A10">
            <v>123</v>
          </cell>
          <cell r="B10">
            <v>1</v>
          </cell>
          <cell r="C10">
            <v>3</v>
          </cell>
          <cell r="D10">
            <v>5900000</v>
          </cell>
        </row>
        <row r="11">
          <cell r="A11">
            <v>124</v>
          </cell>
          <cell r="B11">
            <v>1</v>
          </cell>
          <cell r="C11">
            <v>3</v>
          </cell>
          <cell r="D11">
            <v>6100000</v>
          </cell>
        </row>
        <row r="12">
          <cell r="A12">
            <v>125</v>
          </cell>
          <cell r="B12">
            <v>1</v>
          </cell>
          <cell r="C12">
            <v>3</v>
          </cell>
          <cell r="D12">
            <v>5900000</v>
          </cell>
        </row>
        <row r="13">
          <cell r="A13">
            <v>126</v>
          </cell>
          <cell r="B13">
            <v>1</v>
          </cell>
          <cell r="C13">
            <v>3</v>
          </cell>
          <cell r="D13">
            <v>6100000</v>
          </cell>
        </row>
        <row r="14">
          <cell r="A14">
            <v>127</v>
          </cell>
          <cell r="B14">
            <v>1</v>
          </cell>
          <cell r="C14">
            <v>3</v>
          </cell>
          <cell r="D14">
            <v>5900000</v>
          </cell>
        </row>
        <row r="15">
          <cell r="A15">
            <v>128</v>
          </cell>
          <cell r="B15">
            <v>1</v>
          </cell>
          <cell r="C15">
            <v>3</v>
          </cell>
          <cell r="D15">
            <v>6100000</v>
          </cell>
        </row>
        <row r="16">
          <cell r="A16">
            <v>201</v>
          </cell>
          <cell r="B16">
            <v>2</v>
          </cell>
          <cell r="C16">
            <v>3</v>
          </cell>
          <cell r="D16">
            <v>6000000</v>
          </cell>
        </row>
        <row r="17">
          <cell r="A17">
            <v>202</v>
          </cell>
          <cell r="B17">
            <v>2</v>
          </cell>
          <cell r="C17">
            <v>3</v>
          </cell>
          <cell r="D17">
            <v>6000000</v>
          </cell>
        </row>
        <row r="18">
          <cell r="A18">
            <v>203</v>
          </cell>
          <cell r="B18">
            <v>2</v>
          </cell>
          <cell r="C18">
            <v>3</v>
          </cell>
          <cell r="D18">
            <v>5500000</v>
          </cell>
        </row>
        <row r="19">
          <cell r="A19">
            <v>204</v>
          </cell>
          <cell r="B19">
            <v>2</v>
          </cell>
          <cell r="C19">
            <v>3</v>
          </cell>
          <cell r="D19">
            <v>5500000</v>
          </cell>
        </row>
        <row r="20">
          <cell r="A20">
            <v>205</v>
          </cell>
          <cell r="B20">
            <v>2</v>
          </cell>
          <cell r="C20">
            <v>3</v>
          </cell>
          <cell r="D20">
            <v>5500000</v>
          </cell>
        </row>
        <row r="21">
          <cell r="A21">
            <v>206</v>
          </cell>
          <cell r="B21">
            <v>2</v>
          </cell>
          <cell r="C21">
            <v>3</v>
          </cell>
          <cell r="D21">
            <v>5500000</v>
          </cell>
        </row>
        <row r="22">
          <cell r="A22">
            <v>207</v>
          </cell>
          <cell r="B22">
            <v>2</v>
          </cell>
          <cell r="C22">
            <v>3</v>
          </cell>
          <cell r="D22">
            <v>5500000</v>
          </cell>
        </row>
        <row r="23">
          <cell r="A23">
            <v>208</v>
          </cell>
          <cell r="B23">
            <v>2</v>
          </cell>
          <cell r="C23">
            <v>3</v>
          </cell>
          <cell r="D23">
            <v>5500000</v>
          </cell>
        </row>
        <row r="24">
          <cell r="A24">
            <v>209</v>
          </cell>
          <cell r="B24">
            <v>2</v>
          </cell>
          <cell r="C24">
            <v>3</v>
          </cell>
          <cell r="D24">
            <v>5500000</v>
          </cell>
        </row>
        <row r="25">
          <cell r="A25">
            <v>210</v>
          </cell>
          <cell r="B25">
            <v>2</v>
          </cell>
          <cell r="C25">
            <v>3</v>
          </cell>
          <cell r="D25">
            <v>5500000</v>
          </cell>
        </row>
        <row r="26">
          <cell r="A26">
            <v>211</v>
          </cell>
          <cell r="B26">
            <v>2</v>
          </cell>
          <cell r="C26">
            <v>3</v>
          </cell>
          <cell r="D26">
            <v>5500000</v>
          </cell>
        </row>
        <row r="27">
          <cell r="A27">
            <v>212</v>
          </cell>
          <cell r="B27">
            <v>2</v>
          </cell>
          <cell r="C27">
            <v>3</v>
          </cell>
          <cell r="D27">
            <v>5500000</v>
          </cell>
        </row>
        <row r="28">
          <cell r="A28">
            <v>213</v>
          </cell>
          <cell r="B28">
            <v>2</v>
          </cell>
          <cell r="C28">
            <v>3</v>
          </cell>
          <cell r="D28">
            <v>5500000</v>
          </cell>
        </row>
        <row r="29">
          <cell r="A29">
            <v>214</v>
          </cell>
          <cell r="B29">
            <v>2</v>
          </cell>
          <cell r="C29">
            <v>3</v>
          </cell>
          <cell r="D29">
            <v>5500000</v>
          </cell>
        </row>
        <row r="30">
          <cell r="A30">
            <v>215</v>
          </cell>
          <cell r="B30">
            <v>2</v>
          </cell>
          <cell r="C30">
            <v>3</v>
          </cell>
          <cell r="D30">
            <v>5500000</v>
          </cell>
        </row>
        <row r="31">
          <cell r="A31">
            <v>216</v>
          </cell>
          <cell r="B31">
            <v>2</v>
          </cell>
          <cell r="C31">
            <v>3</v>
          </cell>
          <cell r="D31">
            <v>5300000</v>
          </cell>
        </row>
        <row r="32">
          <cell r="A32">
            <v>217</v>
          </cell>
          <cell r="B32">
            <v>2</v>
          </cell>
          <cell r="C32">
            <v>3</v>
          </cell>
          <cell r="D32">
            <v>5500000</v>
          </cell>
        </row>
        <row r="33">
          <cell r="A33">
            <v>218</v>
          </cell>
          <cell r="B33">
            <v>2</v>
          </cell>
          <cell r="C33">
            <v>3</v>
          </cell>
          <cell r="D33">
            <v>5500000</v>
          </cell>
        </row>
        <row r="34">
          <cell r="A34">
            <v>219</v>
          </cell>
          <cell r="B34">
            <v>2</v>
          </cell>
          <cell r="C34">
            <v>3</v>
          </cell>
          <cell r="D34">
            <v>5500000</v>
          </cell>
        </row>
        <row r="35">
          <cell r="A35">
            <v>220</v>
          </cell>
          <cell r="B35">
            <v>2</v>
          </cell>
          <cell r="C35">
            <v>3</v>
          </cell>
          <cell r="D35">
            <v>5500000</v>
          </cell>
        </row>
        <row r="36">
          <cell r="A36">
            <v>221</v>
          </cell>
          <cell r="B36">
            <v>2</v>
          </cell>
          <cell r="C36">
            <v>3</v>
          </cell>
          <cell r="D36">
            <v>5500000</v>
          </cell>
        </row>
        <row r="37">
          <cell r="A37">
            <v>222</v>
          </cell>
          <cell r="B37">
            <v>2</v>
          </cell>
          <cell r="C37">
            <v>3</v>
          </cell>
          <cell r="D37">
            <v>5500000</v>
          </cell>
        </row>
        <row r="38">
          <cell r="A38">
            <v>223</v>
          </cell>
          <cell r="B38">
            <v>2</v>
          </cell>
          <cell r="C38">
            <v>3</v>
          </cell>
          <cell r="D38">
            <v>5500000</v>
          </cell>
        </row>
        <row r="39">
          <cell r="A39">
            <v>224</v>
          </cell>
          <cell r="B39">
            <v>2</v>
          </cell>
          <cell r="C39">
            <v>3</v>
          </cell>
          <cell r="D39">
            <v>5500000</v>
          </cell>
        </row>
        <row r="40">
          <cell r="A40">
            <v>225</v>
          </cell>
          <cell r="B40">
            <v>2</v>
          </cell>
          <cell r="C40">
            <v>3</v>
          </cell>
          <cell r="D40">
            <v>5500000</v>
          </cell>
        </row>
        <row r="41">
          <cell r="A41">
            <v>226</v>
          </cell>
          <cell r="B41">
            <v>2</v>
          </cell>
          <cell r="C41">
            <v>3</v>
          </cell>
          <cell r="D41">
            <v>5500000</v>
          </cell>
        </row>
        <row r="42">
          <cell r="A42">
            <v>227</v>
          </cell>
          <cell r="B42">
            <v>2</v>
          </cell>
          <cell r="C42">
            <v>3</v>
          </cell>
          <cell r="D42">
            <v>5500000</v>
          </cell>
        </row>
        <row r="43">
          <cell r="A43">
            <v>228</v>
          </cell>
          <cell r="B43">
            <v>2</v>
          </cell>
          <cell r="C43">
            <v>3</v>
          </cell>
          <cell r="D43">
            <v>5500000</v>
          </cell>
        </row>
        <row r="44">
          <cell r="A44">
            <v>301</v>
          </cell>
          <cell r="B44">
            <v>3</v>
          </cell>
          <cell r="C44">
            <v>3</v>
          </cell>
          <cell r="D44">
            <v>5500000</v>
          </cell>
        </row>
        <row r="45">
          <cell r="A45">
            <v>302</v>
          </cell>
          <cell r="B45">
            <v>3</v>
          </cell>
          <cell r="C45">
            <v>3</v>
          </cell>
          <cell r="D45">
            <v>5100000</v>
          </cell>
        </row>
        <row r="46">
          <cell r="A46">
            <v>303</v>
          </cell>
          <cell r="B46">
            <v>3</v>
          </cell>
          <cell r="C46">
            <v>3</v>
          </cell>
          <cell r="D46">
            <v>5500000</v>
          </cell>
        </row>
        <row r="47">
          <cell r="A47">
            <v>304</v>
          </cell>
          <cell r="B47">
            <v>3</v>
          </cell>
          <cell r="C47">
            <v>3</v>
          </cell>
          <cell r="D47">
            <v>5500000</v>
          </cell>
        </row>
        <row r="48">
          <cell r="A48">
            <v>305</v>
          </cell>
          <cell r="B48">
            <v>3</v>
          </cell>
          <cell r="C48">
            <v>3</v>
          </cell>
          <cell r="D48">
            <v>5500000</v>
          </cell>
        </row>
        <row r="49">
          <cell r="A49">
            <v>306</v>
          </cell>
          <cell r="B49">
            <v>3</v>
          </cell>
          <cell r="C49">
            <v>3</v>
          </cell>
          <cell r="D49">
            <v>5500000</v>
          </cell>
        </row>
        <row r="50">
          <cell r="A50">
            <v>307</v>
          </cell>
          <cell r="B50">
            <v>3</v>
          </cell>
          <cell r="C50">
            <v>3</v>
          </cell>
          <cell r="D50">
            <v>5500000</v>
          </cell>
        </row>
        <row r="51">
          <cell r="A51">
            <v>308</v>
          </cell>
          <cell r="B51">
            <v>3</v>
          </cell>
          <cell r="C51">
            <v>3</v>
          </cell>
          <cell r="D51">
            <v>5500000</v>
          </cell>
        </row>
        <row r="52">
          <cell r="A52">
            <v>309</v>
          </cell>
          <cell r="B52">
            <v>3</v>
          </cell>
          <cell r="C52">
            <v>3</v>
          </cell>
          <cell r="D52">
            <v>5500000</v>
          </cell>
        </row>
        <row r="53">
          <cell r="A53">
            <v>310</v>
          </cell>
          <cell r="B53">
            <v>3</v>
          </cell>
          <cell r="C53">
            <v>3</v>
          </cell>
          <cell r="D53">
            <v>5500000</v>
          </cell>
        </row>
        <row r="54">
          <cell r="A54">
            <v>311</v>
          </cell>
          <cell r="B54">
            <v>3</v>
          </cell>
          <cell r="C54">
            <v>3</v>
          </cell>
          <cell r="D54">
            <v>5500000</v>
          </cell>
        </row>
        <row r="55">
          <cell r="A55">
            <v>312</v>
          </cell>
          <cell r="B55">
            <v>3</v>
          </cell>
          <cell r="C55">
            <v>3</v>
          </cell>
          <cell r="D55">
            <v>5500000</v>
          </cell>
        </row>
        <row r="56">
          <cell r="A56">
            <v>313</v>
          </cell>
          <cell r="B56">
            <v>3</v>
          </cell>
          <cell r="C56">
            <v>3</v>
          </cell>
          <cell r="D56">
            <v>5500000</v>
          </cell>
        </row>
        <row r="57">
          <cell r="A57">
            <v>314</v>
          </cell>
          <cell r="B57">
            <v>3</v>
          </cell>
          <cell r="C57">
            <v>3</v>
          </cell>
          <cell r="D57">
            <v>5500000</v>
          </cell>
        </row>
        <row r="58">
          <cell r="A58">
            <v>315</v>
          </cell>
          <cell r="B58">
            <v>3</v>
          </cell>
          <cell r="C58">
            <v>3</v>
          </cell>
          <cell r="D58">
            <v>5500000</v>
          </cell>
        </row>
        <row r="59">
          <cell r="A59">
            <v>316</v>
          </cell>
          <cell r="B59">
            <v>3</v>
          </cell>
          <cell r="C59">
            <v>3</v>
          </cell>
          <cell r="D59">
            <v>5300000</v>
          </cell>
        </row>
        <row r="60">
          <cell r="A60">
            <v>317</v>
          </cell>
          <cell r="B60">
            <v>3</v>
          </cell>
          <cell r="C60">
            <v>3</v>
          </cell>
          <cell r="D60">
            <v>5500000</v>
          </cell>
        </row>
        <row r="61">
          <cell r="A61">
            <v>318</v>
          </cell>
          <cell r="B61">
            <v>3</v>
          </cell>
          <cell r="C61">
            <v>3</v>
          </cell>
          <cell r="D61">
            <v>5500000</v>
          </cell>
        </row>
        <row r="62">
          <cell r="A62">
            <v>319</v>
          </cell>
          <cell r="B62">
            <v>3</v>
          </cell>
          <cell r="C62">
            <v>3</v>
          </cell>
          <cell r="D62">
            <v>5500000</v>
          </cell>
        </row>
        <row r="63">
          <cell r="A63">
            <v>320</v>
          </cell>
          <cell r="B63">
            <v>3</v>
          </cell>
          <cell r="C63">
            <v>3</v>
          </cell>
          <cell r="D63">
            <v>5500000</v>
          </cell>
        </row>
        <row r="64">
          <cell r="A64">
            <v>321</v>
          </cell>
          <cell r="B64">
            <v>3</v>
          </cell>
          <cell r="C64">
            <v>3</v>
          </cell>
          <cell r="D64">
            <v>5500000</v>
          </cell>
        </row>
        <row r="65">
          <cell r="A65">
            <v>322</v>
          </cell>
          <cell r="B65">
            <v>3</v>
          </cell>
          <cell r="C65">
            <v>3</v>
          </cell>
          <cell r="D65">
            <v>5500000</v>
          </cell>
        </row>
        <row r="66">
          <cell r="A66">
            <v>323</v>
          </cell>
          <cell r="B66">
            <v>3</v>
          </cell>
          <cell r="C66">
            <v>3</v>
          </cell>
          <cell r="D66">
            <v>5500000</v>
          </cell>
        </row>
        <row r="67">
          <cell r="A67">
            <v>324</v>
          </cell>
          <cell r="B67">
            <v>3</v>
          </cell>
          <cell r="C67">
            <v>3</v>
          </cell>
          <cell r="D67">
            <v>5500000</v>
          </cell>
        </row>
        <row r="68">
          <cell r="A68">
            <v>325</v>
          </cell>
          <cell r="B68">
            <v>3</v>
          </cell>
          <cell r="C68">
            <v>3</v>
          </cell>
          <cell r="D68">
            <v>5500000</v>
          </cell>
        </row>
        <row r="69">
          <cell r="A69">
            <v>326</v>
          </cell>
          <cell r="B69">
            <v>3</v>
          </cell>
          <cell r="C69">
            <v>3</v>
          </cell>
          <cell r="D69">
            <v>5500000</v>
          </cell>
        </row>
        <row r="70">
          <cell r="A70">
            <v>327</v>
          </cell>
          <cell r="B70">
            <v>3</v>
          </cell>
          <cell r="C70">
            <v>3</v>
          </cell>
          <cell r="D70">
            <v>5500000</v>
          </cell>
        </row>
        <row r="71">
          <cell r="A71">
            <v>328</v>
          </cell>
          <cell r="B71">
            <v>3</v>
          </cell>
          <cell r="C71">
            <v>3</v>
          </cell>
          <cell r="D71">
            <v>5500000</v>
          </cell>
        </row>
        <row r="72">
          <cell r="A72">
            <v>401</v>
          </cell>
          <cell r="B72">
            <v>4</v>
          </cell>
          <cell r="C72">
            <v>3</v>
          </cell>
          <cell r="D72">
            <v>6000000</v>
          </cell>
        </row>
        <row r="73">
          <cell r="A73">
            <v>402</v>
          </cell>
          <cell r="B73">
            <v>4</v>
          </cell>
          <cell r="C73">
            <v>3</v>
          </cell>
          <cell r="D73">
            <v>5100000</v>
          </cell>
        </row>
        <row r="74">
          <cell r="A74">
            <v>403</v>
          </cell>
          <cell r="B74">
            <v>4</v>
          </cell>
          <cell r="C74">
            <v>3</v>
          </cell>
          <cell r="D74">
            <v>5300000</v>
          </cell>
        </row>
        <row r="75">
          <cell r="A75">
            <v>404</v>
          </cell>
          <cell r="B75">
            <v>4</v>
          </cell>
          <cell r="C75">
            <v>3</v>
          </cell>
          <cell r="D75">
            <v>5300000</v>
          </cell>
        </row>
        <row r="76">
          <cell r="A76">
            <v>405</v>
          </cell>
          <cell r="B76">
            <v>4</v>
          </cell>
          <cell r="C76">
            <v>3</v>
          </cell>
          <cell r="D76">
            <v>5300000</v>
          </cell>
        </row>
        <row r="77">
          <cell r="A77">
            <v>406</v>
          </cell>
          <cell r="B77">
            <v>4</v>
          </cell>
          <cell r="C77">
            <v>3</v>
          </cell>
          <cell r="D77">
            <v>5300000</v>
          </cell>
        </row>
        <row r="78">
          <cell r="A78">
            <v>407</v>
          </cell>
          <cell r="B78">
            <v>4</v>
          </cell>
          <cell r="C78">
            <v>3</v>
          </cell>
          <cell r="D78">
            <v>5300000</v>
          </cell>
        </row>
        <row r="79">
          <cell r="A79">
            <v>408</v>
          </cell>
          <cell r="B79">
            <v>4</v>
          </cell>
          <cell r="C79">
            <v>3</v>
          </cell>
          <cell r="D79">
            <v>5300000</v>
          </cell>
        </row>
        <row r="80">
          <cell r="A80">
            <v>409</v>
          </cell>
          <cell r="B80">
            <v>4</v>
          </cell>
          <cell r="C80">
            <v>3</v>
          </cell>
          <cell r="D80">
            <v>5300000</v>
          </cell>
        </row>
        <row r="81">
          <cell r="A81">
            <v>410</v>
          </cell>
          <cell r="B81">
            <v>4</v>
          </cell>
          <cell r="C81">
            <v>3</v>
          </cell>
          <cell r="D81">
            <v>5300000</v>
          </cell>
        </row>
        <row r="82">
          <cell r="A82">
            <v>411</v>
          </cell>
          <cell r="B82">
            <v>4</v>
          </cell>
          <cell r="C82">
            <v>3</v>
          </cell>
          <cell r="D82">
            <v>5300000</v>
          </cell>
        </row>
        <row r="83">
          <cell r="A83">
            <v>412</v>
          </cell>
          <cell r="B83">
            <v>4</v>
          </cell>
          <cell r="C83">
            <v>3</v>
          </cell>
          <cell r="D83">
            <v>5300000</v>
          </cell>
        </row>
        <row r="84">
          <cell r="A84">
            <v>413</v>
          </cell>
          <cell r="B84">
            <v>4</v>
          </cell>
          <cell r="C84">
            <v>3</v>
          </cell>
          <cell r="D84">
            <v>5300000</v>
          </cell>
        </row>
        <row r="85">
          <cell r="A85">
            <v>414</v>
          </cell>
          <cell r="B85">
            <v>4</v>
          </cell>
          <cell r="C85">
            <v>3</v>
          </cell>
          <cell r="D85">
            <v>5500000</v>
          </cell>
        </row>
        <row r="86">
          <cell r="A86">
            <v>415</v>
          </cell>
          <cell r="B86">
            <v>4</v>
          </cell>
          <cell r="C86">
            <v>3</v>
          </cell>
          <cell r="D86">
            <v>5300000</v>
          </cell>
        </row>
        <row r="87">
          <cell r="A87">
            <v>416</v>
          </cell>
          <cell r="B87">
            <v>4</v>
          </cell>
          <cell r="C87">
            <v>3</v>
          </cell>
          <cell r="D87">
            <v>5300000</v>
          </cell>
        </row>
        <row r="88">
          <cell r="A88">
            <v>417</v>
          </cell>
          <cell r="B88">
            <v>4</v>
          </cell>
          <cell r="C88">
            <v>3</v>
          </cell>
          <cell r="D88">
            <v>5300000</v>
          </cell>
        </row>
        <row r="89">
          <cell r="A89">
            <v>418</v>
          </cell>
          <cell r="B89">
            <v>4</v>
          </cell>
          <cell r="C89">
            <v>3</v>
          </cell>
          <cell r="D89">
            <v>5300000</v>
          </cell>
        </row>
        <row r="90">
          <cell r="A90">
            <v>419</v>
          </cell>
          <cell r="B90">
            <v>4</v>
          </cell>
          <cell r="C90">
            <v>3</v>
          </cell>
          <cell r="D90">
            <v>5300000</v>
          </cell>
        </row>
        <row r="91">
          <cell r="A91">
            <v>420</v>
          </cell>
          <cell r="B91">
            <v>4</v>
          </cell>
          <cell r="C91">
            <v>3</v>
          </cell>
          <cell r="D91">
            <v>5300000</v>
          </cell>
        </row>
        <row r="92">
          <cell r="A92">
            <v>421</v>
          </cell>
          <cell r="B92">
            <v>4</v>
          </cell>
          <cell r="C92">
            <v>3</v>
          </cell>
          <cell r="D92">
            <v>5300000</v>
          </cell>
        </row>
        <row r="93">
          <cell r="A93">
            <v>422</v>
          </cell>
          <cell r="B93">
            <v>4</v>
          </cell>
          <cell r="C93">
            <v>3</v>
          </cell>
          <cell r="D93">
            <v>5500000</v>
          </cell>
        </row>
        <row r="94">
          <cell r="A94">
            <v>423</v>
          </cell>
          <cell r="B94">
            <v>4</v>
          </cell>
          <cell r="C94">
            <v>3</v>
          </cell>
          <cell r="D94">
            <v>5300000</v>
          </cell>
        </row>
        <row r="95">
          <cell r="A95">
            <v>424</v>
          </cell>
          <cell r="B95">
            <v>4</v>
          </cell>
          <cell r="C95">
            <v>3</v>
          </cell>
          <cell r="D95">
            <v>5300000</v>
          </cell>
        </row>
        <row r="96">
          <cell r="A96">
            <v>425</v>
          </cell>
          <cell r="B96">
            <v>4</v>
          </cell>
          <cell r="C96">
            <v>3</v>
          </cell>
          <cell r="D96">
            <v>5300000</v>
          </cell>
        </row>
        <row r="97">
          <cell r="A97">
            <v>426</v>
          </cell>
          <cell r="B97">
            <v>4</v>
          </cell>
          <cell r="C97">
            <v>3</v>
          </cell>
          <cell r="D97">
            <v>5300000</v>
          </cell>
        </row>
        <row r="98">
          <cell r="A98">
            <v>427</v>
          </cell>
          <cell r="B98">
            <v>4</v>
          </cell>
          <cell r="C98">
            <v>3</v>
          </cell>
          <cell r="D98">
            <v>5300000</v>
          </cell>
        </row>
        <row r="99">
          <cell r="A99">
            <v>428</v>
          </cell>
          <cell r="B99">
            <v>4</v>
          </cell>
          <cell r="C99">
            <v>3</v>
          </cell>
          <cell r="D99">
            <v>5300000</v>
          </cell>
        </row>
        <row r="100">
          <cell r="A100">
            <v>501</v>
          </cell>
          <cell r="B100">
            <v>5</v>
          </cell>
          <cell r="C100">
            <v>3</v>
          </cell>
          <cell r="D100">
            <v>5100000</v>
          </cell>
        </row>
        <row r="101">
          <cell r="A101">
            <v>502</v>
          </cell>
          <cell r="B101">
            <v>5</v>
          </cell>
          <cell r="C101">
            <v>3</v>
          </cell>
          <cell r="D101">
            <v>5100000</v>
          </cell>
        </row>
        <row r="102">
          <cell r="A102">
            <v>503</v>
          </cell>
          <cell r="B102">
            <v>5</v>
          </cell>
          <cell r="C102">
            <v>3</v>
          </cell>
          <cell r="D102">
            <v>5300000</v>
          </cell>
        </row>
        <row r="103">
          <cell r="A103">
            <v>504</v>
          </cell>
          <cell r="B103">
            <v>5</v>
          </cell>
          <cell r="C103">
            <v>3</v>
          </cell>
          <cell r="D103">
            <v>5300000</v>
          </cell>
        </row>
        <row r="104">
          <cell r="A104">
            <v>505</v>
          </cell>
          <cell r="B104">
            <v>5</v>
          </cell>
          <cell r="C104">
            <v>3</v>
          </cell>
          <cell r="D104">
            <v>5300000</v>
          </cell>
        </row>
        <row r="105">
          <cell r="A105">
            <v>506</v>
          </cell>
          <cell r="B105">
            <v>5</v>
          </cell>
          <cell r="C105">
            <v>3</v>
          </cell>
          <cell r="D105">
            <v>5300000</v>
          </cell>
        </row>
        <row r="106">
          <cell r="A106">
            <v>507</v>
          </cell>
          <cell r="B106">
            <v>5</v>
          </cell>
          <cell r="C106">
            <v>3</v>
          </cell>
          <cell r="D106">
            <v>5300000</v>
          </cell>
        </row>
        <row r="107">
          <cell r="A107">
            <v>508</v>
          </cell>
          <cell r="B107">
            <v>5</v>
          </cell>
          <cell r="C107">
            <v>3</v>
          </cell>
          <cell r="D107">
            <v>5300000</v>
          </cell>
        </row>
        <row r="108">
          <cell r="A108">
            <v>509</v>
          </cell>
          <cell r="B108">
            <v>5</v>
          </cell>
          <cell r="C108">
            <v>3</v>
          </cell>
          <cell r="D108">
            <v>5500000</v>
          </cell>
        </row>
        <row r="109">
          <cell r="A109">
            <v>510</v>
          </cell>
          <cell r="B109">
            <v>5</v>
          </cell>
          <cell r="C109">
            <v>3</v>
          </cell>
          <cell r="D109">
            <v>5300000</v>
          </cell>
        </row>
        <row r="110">
          <cell r="A110">
            <v>511</v>
          </cell>
          <cell r="B110">
            <v>5</v>
          </cell>
          <cell r="C110">
            <v>3</v>
          </cell>
          <cell r="D110">
            <v>5300000</v>
          </cell>
        </row>
        <row r="111">
          <cell r="A111">
            <v>512</v>
          </cell>
          <cell r="B111">
            <v>5</v>
          </cell>
          <cell r="C111">
            <v>3</v>
          </cell>
          <cell r="D111">
            <v>5300000</v>
          </cell>
        </row>
        <row r="112">
          <cell r="A112">
            <v>513</v>
          </cell>
          <cell r="B112">
            <v>5</v>
          </cell>
          <cell r="C112">
            <v>3</v>
          </cell>
          <cell r="D112">
            <v>5300000</v>
          </cell>
        </row>
        <row r="113">
          <cell r="A113">
            <v>514</v>
          </cell>
          <cell r="B113">
            <v>5</v>
          </cell>
          <cell r="C113">
            <v>3</v>
          </cell>
          <cell r="D113">
            <v>5300000</v>
          </cell>
        </row>
        <row r="114">
          <cell r="A114">
            <v>515</v>
          </cell>
          <cell r="B114">
            <v>5</v>
          </cell>
          <cell r="C114">
            <v>3</v>
          </cell>
          <cell r="D114">
            <v>5300000</v>
          </cell>
        </row>
        <row r="115">
          <cell r="A115">
            <v>516</v>
          </cell>
          <cell r="B115">
            <v>5</v>
          </cell>
          <cell r="C115">
            <v>3</v>
          </cell>
          <cell r="D115">
            <v>5500000</v>
          </cell>
        </row>
        <row r="116">
          <cell r="A116">
            <v>517</v>
          </cell>
          <cell r="B116">
            <v>5</v>
          </cell>
          <cell r="C116">
            <v>3</v>
          </cell>
          <cell r="D116">
            <v>5500000</v>
          </cell>
        </row>
        <row r="117">
          <cell r="A117">
            <v>518</v>
          </cell>
          <cell r="B117">
            <v>5</v>
          </cell>
          <cell r="C117">
            <v>3</v>
          </cell>
          <cell r="D117">
            <v>5300000</v>
          </cell>
        </row>
        <row r="118">
          <cell r="A118">
            <v>519</v>
          </cell>
          <cell r="B118">
            <v>5</v>
          </cell>
          <cell r="C118">
            <v>3</v>
          </cell>
          <cell r="D118">
            <v>5300000</v>
          </cell>
        </row>
        <row r="119">
          <cell r="A119">
            <v>520</v>
          </cell>
          <cell r="B119">
            <v>5</v>
          </cell>
          <cell r="C119">
            <v>3</v>
          </cell>
          <cell r="D119">
            <v>5300000</v>
          </cell>
        </row>
        <row r="120">
          <cell r="A120">
            <v>521</v>
          </cell>
          <cell r="B120">
            <v>5</v>
          </cell>
          <cell r="C120">
            <v>3</v>
          </cell>
          <cell r="D120">
            <v>5300000</v>
          </cell>
        </row>
        <row r="121">
          <cell r="A121">
            <v>522</v>
          </cell>
          <cell r="B121">
            <v>5</v>
          </cell>
          <cell r="C121">
            <v>3</v>
          </cell>
          <cell r="D121">
            <v>5300000</v>
          </cell>
        </row>
        <row r="122">
          <cell r="A122">
            <v>523</v>
          </cell>
          <cell r="B122">
            <v>5</v>
          </cell>
          <cell r="C122">
            <v>3</v>
          </cell>
          <cell r="D122">
            <v>5300000</v>
          </cell>
        </row>
        <row r="123">
          <cell r="A123">
            <v>524</v>
          </cell>
          <cell r="B123">
            <v>5</v>
          </cell>
          <cell r="C123">
            <v>3</v>
          </cell>
          <cell r="D123">
            <v>5300000</v>
          </cell>
        </row>
        <row r="124">
          <cell r="A124">
            <v>525</v>
          </cell>
          <cell r="B124">
            <v>5</v>
          </cell>
          <cell r="C124">
            <v>3</v>
          </cell>
          <cell r="D124">
            <v>5300000</v>
          </cell>
        </row>
        <row r="125">
          <cell r="A125">
            <v>526</v>
          </cell>
          <cell r="B125">
            <v>5</v>
          </cell>
          <cell r="C125">
            <v>3</v>
          </cell>
          <cell r="D125">
            <v>5500000</v>
          </cell>
        </row>
        <row r="126">
          <cell r="A126">
            <v>527</v>
          </cell>
          <cell r="B126">
            <v>5</v>
          </cell>
          <cell r="C126">
            <v>3</v>
          </cell>
          <cell r="D126">
            <v>5300000</v>
          </cell>
        </row>
        <row r="127">
          <cell r="A127">
            <v>528</v>
          </cell>
          <cell r="B127">
            <v>5</v>
          </cell>
          <cell r="C127">
            <v>3</v>
          </cell>
          <cell r="D127">
            <v>5300000</v>
          </cell>
        </row>
        <row r="128">
          <cell r="A128">
            <v>601</v>
          </cell>
          <cell r="B128">
            <v>6</v>
          </cell>
          <cell r="C128">
            <v>3</v>
          </cell>
          <cell r="D128">
            <v>5100000</v>
          </cell>
        </row>
        <row r="129">
          <cell r="A129">
            <v>602</v>
          </cell>
          <cell r="B129">
            <v>6</v>
          </cell>
          <cell r="C129">
            <v>3</v>
          </cell>
          <cell r="D129">
            <v>5100000</v>
          </cell>
        </row>
        <row r="130">
          <cell r="A130">
            <v>603</v>
          </cell>
          <cell r="B130">
            <v>6</v>
          </cell>
          <cell r="C130">
            <v>3</v>
          </cell>
          <cell r="D130">
            <v>5500000</v>
          </cell>
        </row>
        <row r="131">
          <cell r="A131">
            <v>604</v>
          </cell>
          <cell r="B131">
            <v>6</v>
          </cell>
          <cell r="C131">
            <v>3</v>
          </cell>
          <cell r="D131">
            <v>5300000</v>
          </cell>
        </row>
        <row r="132">
          <cell r="A132">
            <v>605</v>
          </cell>
          <cell r="B132">
            <v>6</v>
          </cell>
          <cell r="C132">
            <v>3</v>
          </cell>
          <cell r="D132">
            <v>5300000</v>
          </cell>
        </row>
        <row r="133">
          <cell r="A133">
            <v>606</v>
          </cell>
          <cell r="B133">
            <v>6</v>
          </cell>
          <cell r="C133">
            <v>3</v>
          </cell>
          <cell r="D133">
            <v>5300000</v>
          </cell>
        </row>
        <row r="134">
          <cell r="A134">
            <v>607</v>
          </cell>
          <cell r="B134">
            <v>6</v>
          </cell>
          <cell r="C134">
            <v>3</v>
          </cell>
          <cell r="D134">
            <v>5300000</v>
          </cell>
        </row>
        <row r="135">
          <cell r="A135">
            <v>608</v>
          </cell>
          <cell r="B135">
            <v>6</v>
          </cell>
          <cell r="C135">
            <v>3</v>
          </cell>
          <cell r="D135">
            <v>5300000</v>
          </cell>
        </row>
        <row r="136">
          <cell r="A136">
            <v>609</v>
          </cell>
          <cell r="B136">
            <v>6</v>
          </cell>
          <cell r="C136">
            <v>3</v>
          </cell>
          <cell r="D136">
            <v>5300000</v>
          </cell>
        </row>
        <row r="137">
          <cell r="A137">
            <v>610</v>
          </cell>
          <cell r="B137">
            <v>6</v>
          </cell>
          <cell r="C137">
            <v>3</v>
          </cell>
          <cell r="D137">
            <v>5300000</v>
          </cell>
        </row>
        <row r="138">
          <cell r="A138">
            <v>611</v>
          </cell>
          <cell r="B138">
            <v>6</v>
          </cell>
          <cell r="C138">
            <v>3</v>
          </cell>
          <cell r="D138">
            <v>5300000</v>
          </cell>
        </row>
        <row r="139">
          <cell r="A139">
            <v>612</v>
          </cell>
          <cell r="B139">
            <v>6</v>
          </cell>
          <cell r="C139">
            <v>3</v>
          </cell>
          <cell r="D139">
            <v>5300000</v>
          </cell>
        </row>
        <row r="140">
          <cell r="A140">
            <v>613</v>
          </cell>
          <cell r="B140">
            <v>6</v>
          </cell>
          <cell r="C140">
            <v>3</v>
          </cell>
          <cell r="D140">
            <v>5300000</v>
          </cell>
        </row>
        <row r="141">
          <cell r="A141">
            <v>614</v>
          </cell>
          <cell r="B141">
            <v>6</v>
          </cell>
          <cell r="C141">
            <v>3</v>
          </cell>
          <cell r="D141">
            <v>5500000</v>
          </cell>
        </row>
        <row r="142">
          <cell r="A142">
            <v>615</v>
          </cell>
          <cell r="B142">
            <v>6</v>
          </cell>
          <cell r="C142">
            <v>3</v>
          </cell>
          <cell r="D142">
            <v>5300000</v>
          </cell>
        </row>
        <row r="143">
          <cell r="A143">
            <v>616</v>
          </cell>
          <cell r="B143">
            <v>6</v>
          </cell>
          <cell r="C143">
            <v>3</v>
          </cell>
          <cell r="D143">
            <v>5300000</v>
          </cell>
        </row>
        <row r="144">
          <cell r="A144">
            <v>617</v>
          </cell>
          <cell r="B144">
            <v>6</v>
          </cell>
          <cell r="C144">
            <v>3</v>
          </cell>
          <cell r="D144">
            <v>5300000</v>
          </cell>
        </row>
        <row r="145">
          <cell r="A145">
            <v>618</v>
          </cell>
          <cell r="B145">
            <v>6</v>
          </cell>
          <cell r="C145">
            <v>3</v>
          </cell>
          <cell r="D145">
            <v>5300000</v>
          </cell>
        </row>
        <row r="146">
          <cell r="A146">
            <v>619</v>
          </cell>
          <cell r="B146">
            <v>6</v>
          </cell>
          <cell r="C146">
            <v>3</v>
          </cell>
          <cell r="D146">
            <v>5300000</v>
          </cell>
        </row>
        <row r="147">
          <cell r="A147">
            <v>620</v>
          </cell>
          <cell r="B147">
            <v>6</v>
          </cell>
          <cell r="C147">
            <v>3</v>
          </cell>
          <cell r="D147">
            <v>5300000</v>
          </cell>
        </row>
        <row r="148">
          <cell r="A148">
            <v>621</v>
          </cell>
          <cell r="B148">
            <v>6</v>
          </cell>
          <cell r="C148">
            <v>3</v>
          </cell>
          <cell r="D148">
            <v>5300000</v>
          </cell>
        </row>
        <row r="149">
          <cell r="A149">
            <v>622</v>
          </cell>
          <cell r="B149">
            <v>6</v>
          </cell>
          <cell r="C149">
            <v>3</v>
          </cell>
          <cell r="D149">
            <v>5300000</v>
          </cell>
        </row>
        <row r="150">
          <cell r="A150">
            <v>623</v>
          </cell>
          <cell r="B150">
            <v>6</v>
          </cell>
          <cell r="C150">
            <v>3</v>
          </cell>
          <cell r="D150">
            <v>5300000</v>
          </cell>
        </row>
        <row r="151">
          <cell r="A151">
            <v>624</v>
          </cell>
          <cell r="B151">
            <v>6</v>
          </cell>
          <cell r="C151">
            <v>3</v>
          </cell>
          <cell r="D151">
            <v>5300000</v>
          </cell>
        </row>
        <row r="152">
          <cell r="A152">
            <v>625</v>
          </cell>
          <cell r="B152">
            <v>6</v>
          </cell>
          <cell r="C152">
            <v>3</v>
          </cell>
          <cell r="D152">
            <v>5300000</v>
          </cell>
        </row>
        <row r="153">
          <cell r="A153">
            <v>626</v>
          </cell>
          <cell r="B153">
            <v>6</v>
          </cell>
          <cell r="C153">
            <v>3</v>
          </cell>
          <cell r="D153">
            <v>5300000</v>
          </cell>
        </row>
        <row r="154">
          <cell r="A154">
            <v>627</v>
          </cell>
          <cell r="B154">
            <v>6</v>
          </cell>
          <cell r="C154">
            <v>3</v>
          </cell>
          <cell r="D154">
            <v>5300000</v>
          </cell>
        </row>
        <row r="155">
          <cell r="A155">
            <v>628</v>
          </cell>
          <cell r="B155">
            <v>6</v>
          </cell>
          <cell r="C155">
            <v>3</v>
          </cell>
          <cell r="D155">
            <v>5300000</v>
          </cell>
        </row>
        <row r="156">
          <cell r="A156">
            <v>715</v>
          </cell>
          <cell r="B156">
            <v>7</v>
          </cell>
          <cell r="C156">
            <v>3</v>
          </cell>
          <cell r="D156">
            <v>5700000</v>
          </cell>
        </row>
        <row r="157">
          <cell r="A157">
            <v>716</v>
          </cell>
          <cell r="B157">
            <v>7</v>
          </cell>
          <cell r="C157">
            <v>3</v>
          </cell>
          <cell r="D157">
            <v>5300000</v>
          </cell>
        </row>
        <row r="158">
          <cell r="A158">
            <v>717</v>
          </cell>
          <cell r="B158">
            <v>7</v>
          </cell>
          <cell r="C158">
            <v>3</v>
          </cell>
          <cell r="D158">
            <v>5300000</v>
          </cell>
        </row>
        <row r="159">
          <cell r="A159">
            <v>718</v>
          </cell>
          <cell r="B159">
            <v>7</v>
          </cell>
          <cell r="C159">
            <v>3</v>
          </cell>
          <cell r="D159">
            <v>5300000</v>
          </cell>
        </row>
        <row r="160">
          <cell r="A160">
            <v>719</v>
          </cell>
          <cell r="B160">
            <v>7</v>
          </cell>
          <cell r="C160">
            <v>3</v>
          </cell>
          <cell r="D160">
            <v>5300000</v>
          </cell>
        </row>
        <row r="161">
          <cell r="A161">
            <v>720</v>
          </cell>
          <cell r="B161">
            <v>7</v>
          </cell>
          <cell r="C161">
            <v>3</v>
          </cell>
          <cell r="D161">
            <v>5300000</v>
          </cell>
        </row>
        <row r="162">
          <cell r="A162">
            <v>721</v>
          </cell>
          <cell r="B162">
            <v>7</v>
          </cell>
          <cell r="C162">
            <v>3</v>
          </cell>
          <cell r="D162">
            <v>5300000</v>
          </cell>
        </row>
        <row r="163">
          <cell r="A163">
            <v>722</v>
          </cell>
          <cell r="B163">
            <v>7</v>
          </cell>
          <cell r="C163">
            <v>3</v>
          </cell>
          <cell r="D163">
            <v>5300000</v>
          </cell>
        </row>
        <row r="164">
          <cell r="A164">
            <v>723</v>
          </cell>
          <cell r="B164">
            <v>7</v>
          </cell>
          <cell r="C164">
            <v>3</v>
          </cell>
          <cell r="D164">
            <v>5300000</v>
          </cell>
        </row>
        <row r="165">
          <cell r="A165">
            <v>724</v>
          </cell>
          <cell r="B165">
            <v>7</v>
          </cell>
          <cell r="C165">
            <v>3</v>
          </cell>
          <cell r="D165">
            <v>5300000</v>
          </cell>
        </row>
        <row r="166">
          <cell r="A166">
            <v>725</v>
          </cell>
          <cell r="B166">
            <v>7</v>
          </cell>
          <cell r="C166">
            <v>3</v>
          </cell>
          <cell r="D166">
            <v>5300000</v>
          </cell>
        </row>
        <row r="167">
          <cell r="A167">
            <v>726</v>
          </cell>
          <cell r="B167">
            <v>7</v>
          </cell>
          <cell r="C167">
            <v>3</v>
          </cell>
          <cell r="D167">
            <v>5300000</v>
          </cell>
        </row>
        <row r="168">
          <cell r="A168">
            <v>727</v>
          </cell>
          <cell r="B168">
            <v>7</v>
          </cell>
          <cell r="C168">
            <v>3</v>
          </cell>
          <cell r="D168">
            <v>5300000</v>
          </cell>
        </row>
        <row r="169">
          <cell r="A169">
            <v>728</v>
          </cell>
          <cell r="B169">
            <v>7</v>
          </cell>
          <cell r="C169">
            <v>3</v>
          </cell>
          <cell r="D169">
            <v>5300000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0" sqref="G20"/>
    </sheetView>
  </sheetViews>
  <sheetFormatPr defaultRowHeight="15.75" x14ac:dyDescent="0.25"/>
  <cols>
    <col min="1" max="1" width="11.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8" width="26.875" bestFit="1" customWidth="1"/>
  </cols>
  <sheetData>
    <row r="1" spans="1:18" ht="14.4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31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ht="14.45" customHeight="1" x14ac:dyDescent="0.25">
      <c r="A3" s="1" t="s">
        <v>19</v>
      </c>
      <c r="B3" s="1">
        <v>115</v>
      </c>
      <c r="C3" s="1"/>
      <c r="D3" s="1" t="str">
        <f>VLOOKUP(B3,'[1]Danh Sach Cư Dân 24A'!B$5:I$297,5,0)</f>
        <v>01/5/2020</v>
      </c>
      <c r="E3" s="1" t="str">
        <f>VLOOKUP(B3,'[1]Danh Sach Cư Dân 24A'!B$5:I$297,6,0)</f>
        <v>01/5/2021</v>
      </c>
      <c r="F3" s="1">
        <f>VLOOKUP(B3,'[2]Danh sách phòng'!A$2:D$169,4,0)</f>
        <v>5900000</v>
      </c>
      <c r="G3" s="1">
        <v>7000000</v>
      </c>
      <c r="H3" s="11" t="s">
        <v>186</v>
      </c>
      <c r="I3" s="1">
        <v>31</v>
      </c>
      <c r="J3" s="4">
        <v>44074</v>
      </c>
      <c r="K3" s="1"/>
      <c r="L3" s="1" t="s">
        <v>20</v>
      </c>
      <c r="M3" s="1"/>
      <c r="N3" s="1"/>
      <c r="O3" s="1"/>
      <c r="P3" s="1"/>
      <c r="Q3" s="1"/>
      <c r="R3" s="1">
        <v>745</v>
      </c>
    </row>
    <row r="4" spans="1:18" ht="14.45" customHeight="1" x14ac:dyDescent="0.25">
      <c r="A4" s="1" t="s">
        <v>19</v>
      </c>
      <c r="B4" s="1">
        <v>116</v>
      </c>
      <c r="C4" s="1"/>
      <c r="D4" s="1" t="str">
        <f>VLOOKUP(B4,'[1]Danh Sach Cư Dân 24A'!B$5:I$297,5,0)</f>
        <v>20/9/2020</v>
      </c>
      <c r="E4" s="1" t="str">
        <f>VLOOKUP(B4,'[1]Danh Sach Cư Dân 24A'!B$5:I$297,6,0)</f>
        <v>20/9/2021</v>
      </c>
      <c r="F4" s="1">
        <f>VLOOKUP(B4,'[2]Danh sách phòng'!A$2:D$169,4,0)</f>
        <v>6000000</v>
      </c>
      <c r="G4" s="1">
        <v>7000000</v>
      </c>
      <c r="H4" s="1" t="s">
        <v>186</v>
      </c>
      <c r="I4" s="1">
        <v>31</v>
      </c>
      <c r="J4" s="4">
        <v>44074</v>
      </c>
      <c r="K4" s="1"/>
      <c r="L4" s="1" t="s">
        <v>21</v>
      </c>
      <c r="M4" s="1"/>
      <c r="N4" s="1"/>
      <c r="O4" s="1"/>
      <c r="P4" s="1"/>
      <c r="Q4" s="1"/>
      <c r="R4" s="1">
        <v>921</v>
      </c>
    </row>
    <row r="5" spans="1:18" ht="14.45" customHeight="1" x14ac:dyDescent="0.25">
      <c r="A5" s="1" t="s">
        <v>19</v>
      </c>
      <c r="B5" s="1">
        <v>117</v>
      </c>
      <c r="C5" s="1"/>
      <c r="D5" s="1" t="str">
        <f>VLOOKUP(B5,'[1]Danh Sach Cư Dân 24A'!B$5:I$297,5,0)</f>
        <v>30/4/2020</v>
      </c>
      <c r="E5" s="1" t="str">
        <f>VLOOKUP(B5,'[1]Danh Sach Cư Dân 24A'!B$5:I$297,6,0)</f>
        <v>30/4/2021</v>
      </c>
      <c r="F5" s="1">
        <f>VLOOKUP(B5,'[2]Danh sách phòng'!A$2:D$169,4,0)</f>
        <v>5900000</v>
      </c>
      <c r="G5" s="1">
        <v>7000000</v>
      </c>
      <c r="H5" s="1" t="s">
        <v>186</v>
      </c>
      <c r="I5" s="1">
        <v>31</v>
      </c>
      <c r="J5" s="4">
        <v>44074</v>
      </c>
      <c r="K5" s="1"/>
      <c r="L5" s="1" t="s">
        <v>22</v>
      </c>
      <c r="M5" s="1"/>
      <c r="N5" s="1"/>
      <c r="O5" s="1"/>
      <c r="P5" s="1"/>
      <c r="Q5" s="1"/>
      <c r="R5" s="1">
        <v>1855</v>
      </c>
    </row>
    <row r="6" spans="1:18" ht="14.45" customHeight="1" x14ac:dyDescent="0.25">
      <c r="A6" s="1" t="s">
        <v>19</v>
      </c>
      <c r="B6" s="1">
        <v>118</v>
      </c>
      <c r="C6" s="1"/>
      <c r="D6" s="1" t="str">
        <f>VLOOKUP(B6,'[1]Danh Sach Cư Dân 24A'!B$5:I$297,5,0)</f>
        <v>17/3/2020</v>
      </c>
      <c r="E6" s="1" t="str">
        <f>VLOOKUP(B6,'[1]Danh Sach Cư Dân 24A'!B$5:I$297,6,0)</f>
        <v>17/3/2021</v>
      </c>
      <c r="F6" s="1">
        <f>VLOOKUP(B6,'[2]Danh sách phòng'!A$2:D$169,4,0)</f>
        <v>6100000</v>
      </c>
      <c r="G6" s="1">
        <v>7000000</v>
      </c>
      <c r="H6" s="1" t="s">
        <v>186</v>
      </c>
      <c r="I6" s="1">
        <v>31</v>
      </c>
      <c r="J6" s="4">
        <v>44074</v>
      </c>
      <c r="K6" s="1"/>
      <c r="L6" s="1" t="s">
        <v>23</v>
      </c>
      <c r="M6" s="1"/>
      <c r="N6" s="1"/>
      <c r="O6" s="1"/>
      <c r="P6" s="1"/>
      <c r="Q6" s="1"/>
      <c r="R6" s="1">
        <v>1199</v>
      </c>
    </row>
    <row r="7" spans="1:18" ht="14.45" customHeight="1" x14ac:dyDescent="0.25">
      <c r="A7" s="1" t="s">
        <v>19</v>
      </c>
      <c r="B7" s="1">
        <v>119</v>
      </c>
      <c r="C7" s="1"/>
      <c r="D7" s="1">
        <f>VLOOKUP(B7,'[1]Danh Sach Cư Dân 24A'!B$5:I$297,5,0)</f>
        <v>0</v>
      </c>
      <c r="E7" s="1">
        <f>VLOOKUP(B7,'[1]Danh Sach Cư Dân 24A'!B$5:I$297,6,0)</f>
        <v>0</v>
      </c>
      <c r="F7" s="1">
        <f>VLOOKUP(B7,'[2]Danh sách phòng'!A$2:D$169,4,0)</f>
        <v>5900000</v>
      </c>
      <c r="G7" s="3"/>
      <c r="H7" s="1" t="s">
        <v>186</v>
      </c>
      <c r="I7" s="1">
        <v>31</v>
      </c>
      <c r="J7" s="4">
        <v>44074</v>
      </c>
      <c r="K7" s="1"/>
      <c r="L7" s="1" t="s">
        <v>24</v>
      </c>
      <c r="M7" s="1"/>
      <c r="N7" s="1"/>
      <c r="O7" s="1"/>
      <c r="P7" s="1"/>
      <c r="Q7" s="1"/>
      <c r="R7" s="1">
        <v>1410</v>
      </c>
    </row>
    <row r="8" spans="1:18" ht="14.45" customHeight="1" x14ac:dyDescent="0.25">
      <c r="A8" s="1" t="s">
        <v>19</v>
      </c>
      <c r="B8" s="1">
        <v>120</v>
      </c>
      <c r="C8" s="1"/>
      <c r="D8" s="1" t="str">
        <f>VLOOKUP(B8,'[1]Danh Sach Cư Dân 24A'!B$5:I$297,5,0)</f>
        <v>04/7/2020</v>
      </c>
      <c r="E8" s="1" t="str">
        <f>VLOOKUP(B8,'[1]Danh Sach Cư Dân 24A'!B$5:I$297,6,0)</f>
        <v>03/3/2021</v>
      </c>
      <c r="F8" s="1">
        <f>VLOOKUP(B8,'[2]Danh sách phòng'!A$2:D$169,4,0)</f>
        <v>6100000</v>
      </c>
      <c r="G8" s="1">
        <v>7000000</v>
      </c>
      <c r="H8" s="1" t="s">
        <v>186</v>
      </c>
      <c r="I8" s="1">
        <v>31</v>
      </c>
      <c r="J8" s="4">
        <v>44074</v>
      </c>
      <c r="K8" s="1"/>
      <c r="L8" s="1" t="s">
        <v>25</v>
      </c>
      <c r="M8" s="1"/>
      <c r="N8" s="1"/>
      <c r="O8" s="1"/>
      <c r="P8" s="1"/>
      <c r="Q8" s="1"/>
      <c r="R8" s="1">
        <v>2158</v>
      </c>
    </row>
    <row r="9" spans="1:18" ht="14.45" customHeight="1" x14ac:dyDescent="0.25">
      <c r="A9" s="1" t="s">
        <v>19</v>
      </c>
      <c r="B9" s="1">
        <v>121</v>
      </c>
      <c r="C9" s="1"/>
      <c r="D9" s="1" t="str">
        <f>VLOOKUP(B9,'[1]Danh Sach Cư Dân 24A'!B$5:I$297,5,0)</f>
        <v>06/5/2020</v>
      </c>
      <c r="E9" s="1" t="str">
        <f>VLOOKUP(B9,'[1]Danh Sach Cư Dân 24A'!B$5:I$297,6,0)</f>
        <v>06/5/2021</v>
      </c>
      <c r="F9" s="1">
        <f>VLOOKUP(B9,'[2]Danh sách phòng'!A$2:D$169,4,0)</f>
        <v>5900000</v>
      </c>
      <c r="G9" s="1">
        <v>7000000</v>
      </c>
      <c r="H9" s="1" t="s">
        <v>186</v>
      </c>
      <c r="I9" s="1">
        <v>31</v>
      </c>
      <c r="J9" s="4">
        <v>44074</v>
      </c>
      <c r="K9" s="1"/>
      <c r="L9" s="1" t="s">
        <v>26</v>
      </c>
      <c r="M9" s="1"/>
      <c r="N9" s="1"/>
      <c r="O9" s="1"/>
      <c r="P9" s="1"/>
      <c r="Q9" s="1"/>
      <c r="R9" s="1">
        <v>1991</v>
      </c>
    </row>
    <row r="10" spans="1:18" ht="14.45" customHeight="1" x14ac:dyDescent="0.25">
      <c r="A10" s="1" t="s">
        <v>19</v>
      </c>
      <c r="B10" s="1">
        <v>122</v>
      </c>
      <c r="C10" s="1"/>
      <c r="D10" s="1" t="str">
        <f>VLOOKUP(B10,'[1]Danh Sach Cư Dân 24A'!B$5:I$297,5,0)</f>
        <v>01/4/2020</v>
      </c>
      <c r="E10" s="1" t="str">
        <f>VLOOKUP(B10,'[1]Danh Sach Cư Dân 24A'!B$5:I$297,6,0)</f>
        <v>01/4/2021</v>
      </c>
      <c r="F10" s="1">
        <f>VLOOKUP(B10,'[2]Danh sách phòng'!A$2:D$169,4,0)</f>
        <v>6100000</v>
      </c>
      <c r="G10" s="1">
        <v>7000000</v>
      </c>
      <c r="H10" s="1" t="s">
        <v>186</v>
      </c>
      <c r="I10" s="1">
        <v>31</v>
      </c>
      <c r="J10" s="4">
        <v>44074</v>
      </c>
      <c r="K10" s="1"/>
      <c r="L10" s="1" t="s">
        <v>27</v>
      </c>
      <c r="M10" s="1"/>
      <c r="N10" s="1"/>
      <c r="O10" s="1"/>
      <c r="P10" s="1"/>
      <c r="Q10" s="1"/>
      <c r="R10" s="1">
        <v>1851</v>
      </c>
    </row>
    <row r="11" spans="1:18" ht="14.45" customHeight="1" x14ac:dyDescent="0.25">
      <c r="A11" s="1" t="s">
        <v>19</v>
      </c>
      <c r="B11" s="1">
        <v>123</v>
      </c>
      <c r="C11" s="1"/>
      <c r="D11" s="1" t="str">
        <f>VLOOKUP(B11,'[1]Danh Sach Cư Dân 24A'!B$5:I$297,5,0)</f>
        <v>25/4/2020</v>
      </c>
      <c r="E11" s="1" t="str">
        <f>VLOOKUP(B11,'[1]Danh Sach Cư Dân 24A'!B$5:I$297,6,0)</f>
        <v>25/4/2021</v>
      </c>
      <c r="F11" s="1">
        <f>VLOOKUP(B11,'[2]Danh sách phòng'!A$2:D$169,4,0)</f>
        <v>5900000</v>
      </c>
      <c r="G11" s="1">
        <v>7000000</v>
      </c>
      <c r="H11" s="1" t="s">
        <v>186</v>
      </c>
      <c r="I11" s="1">
        <v>31</v>
      </c>
      <c r="J11" s="4">
        <v>44074</v>
      </c>
      <c r="K11" s="1"/>
      <c r="L11" s="1" t="s">
        <v>28</v>
      </c>
      <c r="M11" s="1"/>
      <c r="N11" s="1"/>
      <c r="O11" s="1"/>
      <c r="P11" s="1"/>
      <c r="Q11" s="1"/>
      <c r="R11" s="1">
        <v>1383</v>
      </c>
    </row>
    <row r="12" spans="1:18" ht="14.45" customHeight="1" x14ac:dyDescent="0.25">
      <c r="A12" s="1" t="s">
        <v>19</v>
      </c>
      <c r="B12" s="1">
        <v>124</v>
      </c>
      <c r="C12" s="1"/>
      <c r="D12" s="1" t="str">
        <f>VLOOKUP(B12,'[1]Danh Sach Cư Dân 24A'!B$5:I$297,5,0)</f>
        <v>30/3/2020</v>
      </c>
      <c r="E12" s="1" t="str">
        <f>VLOOKUP(B12,'[1]Danh Sach Cư Dân 24A'!B$5:I$297,6,0)</f>
        <v>30/3/2021</v>
      </c>
      <c r="F12" s="1">
        <f>VLOOKUP(B12,'[2]Danh sách phòng'!A$2:D$169,4,0)</f>
        <v>6100000</v>
      </c>
      <c r="G12" s="1">
        <v>7000000</v>
      </c>
      <c r="H12" s="1" t="s">
        <v>186</v>
      </c>
      <c r="I12" s="1">
        <v>31</v>
      </c>
      <c r="J12" s="4">
        <v>44074</v>
      </c>
      <c r="K12" s="1"/>
      <c r="L12" s="1" t="s">
        <v>29</v>
      </c>
      <c r="M12" s="1"/>
      <c r="N12" s="1"/>
      <c r="O12" s="1"/>
      <c r="P12" s="1"/>
      <c r="Q12" s="1"/>
      <c r="R12" s="1">
        <v>1077</v>
      </c>
    </row>
    <row r="13" spans="1:18" ht="14.45" customHeight="1" x14ac:dyDescent="0.25">
      <c r="A13" s="1" t="s">
        <v>19</v>
      </c>
      <c r="B13" s="1">
        <v>125</v>
      </c>
      <c r="C13" s="1"/>
      <c r="D13" s="1" t="str">
        <f>VLOOKUP(B13,'[1]Danh Sach Cư Dân 24A'!B$5:I$297,5,0)</f>
        <v>03/6/2020</v>
      </c>
      <c r="E13" s="1" t="str">
        <f>VLOOKUP(B13,'[1]Danh Sach Cư Dân 24A'!B$5:I$297,6,0)</f>
        <v>03/6/2021</v>
      </c>
      <c r="F13" s="1">
        <f>VLOOKUP(B13,'[2]Danh sách phòng'!A$2:D$169,4,0)</f>
        <v>5900000</v>
      </c>
      <c r="G13" s="1">
        <v>7000000</v>
      </c>
      <c r="H13" s="1" t="s">
        <v>186</v>
      </c>
      <c r="I13" s="1">
        <v>31</v>
      </c>
      <c r="J13" s="4">
        <v>44074</v>
      </c>
      <c r="K13" s="1"/>
      <c r="L13" s="1" t="s">
        <v>30</v>
      </c>
      <c r="M13" s="1"/>
      <c r="N13" s="1"/>
      <c r="O13" s="1"/>
      <c r="P13" s="1"/>
      <c r="Q13" s="1"/>
      <c r="R13" s="1">
        <v>996</v>
      </c>
    </row>
    <row r="14" spans="1:18" ht="14.45" customHeight="1" x14ac:dyDescent="0.25">
      <c r="A14" s="1" t="s">
        <v>19</v>
      </c>
      <c r="B14" s="1">
        <v>126</v>
      </c>
      <c r="C14" s="1"/>
      <c r="D14" s="1" t="str">
        <f>VLOOKUP(B14,'[1]Danh Sach Cư Dân 24A'!B$5:I$297,5,0)</f>
        <v>27/3/2020</v>
      </c>
      <c r="E14" s="1" t="str">
        <f>VLOOKUP(B14,'[1]Danh Sach Cư Dân 24A'!B$5:I$297,6,0)</f>
        <v>27/3/2021</v>
      </c>
      <c r="F14" s="1">
        <f>VLOOKUP(B14,'[2]Danh sách phòng'!A$2:D$169,4,0)</f>
        <v>6100000</v>
      </c>
      <c r="G14" s="1">
        <v>7000000</v>
      </c>
      <c r="H14" s="1" t="s">
        <v>186</v>
      </c>
      <c r="I14" s="1">
        <v>31</v>
      </c>
      <c r="J14" s="4">
        <v>44074</v>
      </c>
      <c r="K14" s="1"/>
      <c r="L14" s="1" t="s">
        <v>31</v>
      </c>
      <c r="M14" s="1"/>
      <c r="N14" s="1"/>
      <c r="O14" s="1"/>
      <c r="P14" s="1"/>
      <c r="Q14" s="1"/>
      <c r="R14" s="1">
        <v>1563</v>
      </c>
    </row>
    <row r="15" spans="1:18" ht="14.45" customHeight="1" x14ac:dyDescent="0.25">
      <c r="A15" s="1" t="s">
        <v>19</v>
      </c>
      <c r="B15" s="1">
        <v>127</v>
      </c>
      <c r="C15" s="1"/>
      <c r="D15" s="1" t="str">
        <f>VLOOKUP(B15,'[1]Danh Sach Cư Dân 24A'!B$5:I$297,5,0)</f>
        <v>4/4/2020</v>
      </c>
      <c r="E15" s="1" t="str">
        <f>VLOOKUP(B15,'[1]Danh Sach Cư Dân 24A'!B$5:I$297,6,0)</f>
        <v>4/4/2021</v>
      </c>
      <c r="F15" s="1">
        <f>VLOOKUP(B15,'[2]Danh sách phòng'!A$2:D$169,4,0)</f>
        <v>5900000</v>
      </c>
      <c r="G15" s="1">
        <v>7000000</v>
      </c>
      <c r="H15" s="1" t="s">
        <v>186</v>
      </c>
      <c r="I15" s="1">
        <v>31</v>
      </c>
      <c r="J15" s="4">
        <v>44074</v>
      </c>
      <c r="K15" s="1"/>
      <c r="L15" s="1" t="s">
        <v>32</v>
      </c>
      <c r="M15" s="1"/>
      <c r="N15" s="1"/>
      <c r="O15" s="1"/>
      <c r="P15" s="1"/>
      <c r="Q15" s="1"/>
      <c r="R15" s="1">
        <v>572</v>
      </c>
    </row>
    <row r="16" spans="1:18" ht="14.45" customHeight="1" x14ac:dyDescent="0.25">
      <c r="A16" s="1" t="s">
        <v>19</v>
      </c>
      <c r="B16" s="1">
        <v>128</v>
      </c>
      <c r="C16" s="1"/>
      <c r="D16" s="1" t="str">
        <f>VLOOKUP(B16,'[1]Danh Sach Cư Dân 24A'!B$5:I$297,5,0)</f>
        <v>03/5/2020</v>
      </c>
      <c r="E16" s="1" t="str">
        <f>VLOOKUP(B16,'[1]Danh Sach Cư Dân 24A'!B$5:I$297,6,0)</f>
        <v>03/5/2021</v>
      </c>
      <c r="F16" s="1">
        <f>VLOOKUP(B16,'[2]Danh sách phòng'!A$2:D$169,4,0)</f>
        <v>6100000</v>
      </c>
      <c r="G16" s="1">
        <v>7000000</v>
      </c>
      <c r="H16" s="1" t="s">
        <v>186</v>
      </c>
      <c r="I16" s="1">
        <v>31</v>
      </c>
      <c r="J16" s="4">
        <v>44074</v>
      </c>
      <c r="K16" s="1"/>
      <c r="L16" s="1" t="s">
        <v>33</v>
      </c>
      <c r="M16" s="1"/>
      <c r="N16" s="1"/>
      <c r="O16" s="1"/>
      <c r="P16" s="1"/>
      <c r="Q16" s="1"/>
      <c r="R16" s="1">
        <v>1717</v>
      </c>
    </row>
    <row r="17" spans="1:18" ht="14.45" customHeight="1" x14ac:dyDescent="0.25">
      <c r="A17" s="1" t="s">
        <v>19</v>
      </c>
      <c r="B17" s="1">
        <v>201</v>
      </c>
      <c r="C17" s="1"/>
      <c r="D17" s="1" t="str">
        <f>VLOOKUP(B17,'[1]Danh Sach Cư Dân 24A'!B$5:I$297,5,0)</f>
        <v>16/9/2020</v>
      </c>
      <c r="E17" s="1" t="str">
        <f>VLOOKUP(B17,'[1]Danh Sach Cư Dân 24A'!B$5:I$297,6,0)</f>
        <v>16/3/2021</v>
      </c>
      <c r="F17" s="1">
        <f>VLOOKUP(B17,'[2]Danh sách phòng'!A$2:D$169,4,0)</f>
        <v>6000000</v>
      </c>
      <c r="G17" s="1">
        <v>7000000</v>
      </c>
      <c r="H17" s="1" t="s">
        <v>186</v>
      </c>
      <c r="I17" s="1">
        <v>31</v>
      </c>
      <c r="J17" s="4">
        <v>44074</v>
      </c>
      <c r="K17" s="1"/>
      <c r="L17" s="1" t="s">
        <v>34</v>
      </c>
      <c r="M17" s="1"/>
      <c r="N17" s="1"/>
      <c r="O17" s="1"/>
      <c r="P17" s="1"/>
      <c r="Q17" s="1"/>
      <c r="R17" s="1">
        <v>2202</v>
      </c>
    </row>
    <row r="18" spans="1:18" ht="14.45" customHeight="1" x14ac:dyDescent="0.25">
      <c r="A18" s="1" t="s">
        <v>19</v>
      </c>
      <c r="B18" s="1">
        <v>202</v>
      </c>
      <c r="C18" s="1"/>
      <c r="D18" s="1" t="str">
        <f>VLOOKUP(B18,'[1]Danh Sach Cư Dân 24A'!B$5:I$297,5,0)</f>
        <v>04/5/2020</v>
      </c>
      <c r="E18" s="1" t="str">
        <f>VLOOKUP(B18,'[1]Danh Sach Cư Dân 24A'!B$5:I$297,6,0)</f>
        <v>04/5/2021</v>
      </c>
      <c r="F18" s="1">
        <f>VLOOKUP(B18,'[2]Danh sách phòng'!A$2:D$169,4,0)</f>
        <v>6000000</v>
      </c>
      <c r="G18" s="1">
        <v>7000000</v>
      </c>
      <c r="H18" s="1" t="s">
        <v>186</v>
      </c>
      <c r="I18" s="1">
        <v>31</v>
      </c>
      <c r="J18" s="4">
        <v>44074</v>
      </c>
      <c r="K18" s="1"/>
      <c r="L18" s="1" t="s">
        <v>35</v>
      </c>
      <c r="M18" s="1"/>
      <c r="N18" s="1"/>
      <c r="O18" s="1"/>
      <c r="P18" s="1"/>
      <c r="Q18" s="1"/>
      <c r="R18" s="1">
        <v>1351</v>
      </c>
    </row>
    <row r="19" spans="1:18" ht="14.45" customHeight="1" x14ac:dyDescent="0.25">
      <c r="A19" s="1" t="s">
        <v>19</v>
      </c>
      <c r="B19" s="1">
        <v>203</v>
      </c>
      <c r="C19" s="1"/>
      <c r="D19" s="1" t="str">
        <f>VLOOKUP(B19,'[1]Danh Sach Cư Dân 24A'!B$5:I$297,5,0)</f>
        <v>30/4/2020</v>
      </c>
      <c r="E19" s="1" t="str">
        <f>VLOOKUP(B19,'[1]Danh Sach Cư Dân 24A'!B$5:I$297,6,0)</f>
        <v>1/4/2021</v>
      </c>
      <c r="F19" s="1">
        <f>VLOOKUP(B19,'[2]Danh sách phòng'!A$2:D$169,4,0)</f>
        <v>5500000</v>
      </c>
      <c r="G19" s="1">
        <v>7000000</v>
      </c>
      <c r="H19" s="1" t="s">
        <v>186</v>
      </c>
      <c r="I19" s="1">
        <v>31</v>
      </c>
      <c r="J19" s="4">
        <v>44074</v>
      </c>
      <c r="K19" s="1"/>
      <c r="L19" s="1" t="s">
        <v>36</v>
      </c>
      <c r="M19" s="1"/>
      <c r="N19" s="1"/>
      <c r="O19" s="1"/>
      <c r="P19" s="1"/>
      <c r="Q19" s="1"/>
      <c r="R19" s="1">
        <v>1384</v>
      </c>
    </row>
    <row r="20" spans="1:18" ht="14.45" customHeight="1" x14ac:dyDescent="0.25">
      <c r="A20" s="1" t="s">
        <v>19</v>
      </c>
      <c r="B20" s="1">
        <v>204</v>
      </c>
      <c r="C20" s="1"/>
      <c r="D20" s="1" t="str">
        <f>VLOOKUP(B20,'[1]Danh Sach Cư Dân 24A'!B$5:I$297,5,0)</f>
        <v>23/4/2020</v>
      </c>
      <c r="E20" s="1" t="str">
        <f>VLOOKUP(B20,'[1]Danh Sach Cư Dân 24A'!B$5:I$297,6,0)</f>
        <v>23/4/2021</v>
      </c>
      <c r="F20" s="1">
        <f>VLOOKUP(B20,'[2]Danh sách phòng'!A$2:D$169,4,0)</f>
        <v>5500000</v>
      </c>
      <c r="G20" s="1">
        <v>7000000</v>
      </c>
      <c r="H20" s="1" t="s">
        <v>186</v>
      </c>
      <c r="I20" s="1">
        <v>31</v>
      </c>
      <c r="J20" s="4">
        <v>44074</v>
      </c>
      <c r="K20" s="1"/>
      <c r="L20" s="1" t="s">
        <v>37</v>
      </c>
      <c r="M20" s="1"/>
      <c r="N20" s="1"/>
      <c r="O20" s="1"/>
      <c r="P20" s="1"/>
      <c r="Q20" s="1"/>
      <c r="R20" s="1">
        <v>435</v>
      </c>
    </row>
    <row r="21" spans="1:18" ht="14.45" customHeight="1" x14ac:dyDescent="0.25">
      <c r="A21" s="1" t="s">
        <v>19</v>
      </c>
      <c r="B21" s="1">
        <v>205</v>
      </c>
      <c r="C21" s="1"/>
      <c r="D21" s="1" t="str">
        <f>VLOOKUP(B21,'[1]Danh Sach Cư Dân 24A'!B$5:I$297,5,0)</f>
        <v>30/4/2020</v>
      </c>
      <c r="E21" s="1" t="str">
        <f>VLOOKUP(B21,'[1]Danh Sach Cư Dân 24A'!B$5:I$297,6,0)</f>
        <v>30/4/2021</v>
      </c>
      <c r="F21" s="1">
        <f>VLOOKUP(B21,'[2]Danh sách phòng'!A$2:D$169,4,0)</f>
        <v>5500000</v>
      </c>
      <c r="G21" s="1">
        <v>7000000</v>
      </c>
      <c r="H21" s="1" t="s">
        <v>186</v>
      </c>
      <c r="I21" s="1">
        <v>31</v>
      </c>
      <c r="J21" s="4">
        <v>44074</v>
      </c>
      <c r="K21" s="1"/>
      <c r="L21" s="1" t="s">
        <v>38</v>
      </c>
      <c r="M21" s="1"/>
      <c r="N21" s="1"/>
      <c r="O21" s="1"/>
      <c r="P21" s="1"/>
      <c r="Q21" s="1"/>
      <c r="R21" s="1">
        <v>1267</v>
      </c>
    </row>
    <row r="22" spans="1:18" ht="14.45" customHeight="1" x14ac:dyDescent="0.25">
      <c r="A22" s="1" t="s">
        <v>19</v>
      </c>
      <c r="B22" s="1">
        <v>206</v>
      </c>
      <c r="C22" s="1"/>
      <c r="D22" s="1" t="str">
        <f>VLOOKUP(B22,'[1]Danh Sach Cư Dân 24A'!B$5:I$297,5,0)</f>
        <v>24/4/2020</v>
      </c>
      <c r="E22" s="1" t="str">
        <f>VLOOKUP(B22,'[1]Danh Sach Cư Dân 24A'!B$5:I$297,6,0)</f>
        <v>24/4/2021</v>
      </c>
      <c r="F22" s="1">
        <f>VLOOKUP(B22,'[2]Danh sách phòng'!A$2:D$169,4,0)</f>
        <v>5500000</v>
      </c>
      <c r="G22" s="1">
        <v>7000000</v>
      </c>
      <c r="H22" s="1" t="s">
        <v>186</v>
      </c>
      <c r="I22" s="1">
        <v>31</v>
      </c>
      <c r="J22" s="4">
        <v>44074</v>
      </c>
      <c r="K22" s="1"/>
      <c r="L22" s="1" t="s">
        <v>39</v>
      </c>
      <c r="M22" s="1"/>
      <c r="N22" s="1"/>
      <c r="O22" s="1"/>
      <c r="P22" s="1"/>
      <c r="Q22" s="1"/>
      <c r="R22" s="1">
        <v>1763</v>
      </c>
    </row>
    <row r="23" spans="1:18" ht="14.45" customHeight="1" x14ac:dyDescent="0.25">
      <c r="A23" s="1" t="s">
        <v>19</v>
      </c>
      <c r="B23" s="1">
        <v>207</v>
      </c>
      <c r="C23" s="1"/>
      <c r="D23" s="1" t="str">
        <f>VLOOKUP(B23,'[1]Danh Sach Cư Dân 24A'!B$5:I$297,5,0)</f>
        <v>30/6/2020</v>
      </c>
      <c r="E23" s="1" t="str">
        <f>VLOOKUP(B23,'[1]Danh Sach Cư Dân 24A'!B$5:I$297,6,0)</f>
        <v>30/12/2020</v>
      </c>
      <c r="F23" s="1">
        <f>VLOOKUP(B23,'[2]Danh sách phòng'!A$2:D$169,4,0)</f>
        <v>5500000</v>
      </c>
      <c r="G23" s="1">
        <v>7000000</v>
      </c>
      <c r="H23" s="1" t="s">
        <v>186</v>
      </c>
      <c r="I23" s="1">
        <v>31</v>
      </c>
      <c r="J23" s="4">
        <v>44074</v>
      </c>
      <c r="K23" s="1"/>
      <c r="L23" s="1" t="s">
        <v>40</v>
      </c>
      <c r="M23" s="1"/>
      <c r="N23" s="1"/>
      <c r="O23" s="1"/>
      <c r="P23" s="1"/>
      <c r="Q23" s="1"/>
      <c r="R23" s="1">
        <v>482</v>
      </c>
    </row>
    <row r="24" spans="1:18" ht="14.45" customHeight="1" x14ac:dyDescent="0.25">
      <c r="A24" s="1" t="s">
        <v>19</v>
      </c>
      <c r="B24" s="1">
        <v>208</v>
      </c>
      <c r="C24" s="1"/>
      <c r="D24" s="1" t="str">
        <f>VLOOKUP(B24,'[1]Danh Sach Cư Dân 24A'!B$5:I$297,5,0)</f>
        <v>18/4/2020</v>
      </c>
      <c r="E24" s="1" t="str">
        <f>VLOOKUP(B24,'[1]Danh Sach Cư Dân 24A'!B$5:I$297,6,0)</f>
        <v>18/10/2020</v>
      </c>
      <c r="F24" s="1">
        <f>VLOOKUP(B24,'[2]Danh sách phòng'!A$2:D$169,4,0)</f>
        <v>5500000</v>
      </c>
      <c r="G24" s="1">
        <v>7000000</v>
      </c>
      <c r="H24" s="1" t="s">
        <v>186</v>
      </c>
      <c r="I24" s="1">
        <v>31</v>
      </c>
      <c r="J24" s="4">
        <v>44074</v>
      </c>
      <c r="K24" s="1"/>
      <c r="L24" s="1" t="s">
        <v>41</v>
      </c>
      <c r="M24" s="1"/>
      <c r="N24" s="1"/>
      <c r="O24" s="1"/>
      <c r="P24" s="1"/>
      <c r="Q24" s="1"/>
      <c r="R24" s="1">
        <v>2194</v>
      </c>
    </row>
    <row r="25" spans="1:18" ht="14.45" customHeight="1" x14ac:dyDescent="0.25">
      <c r="A25" s="1" t="s">
        <v>19</v>
      </c>
      <c r="B25" s="1">
        <v>209</v>
      </c>
      <c r="C25" s="1"/>
      <c r="D25" s="1" t="str">
        <f>VLOOKUP(B25,'[1]Danh Sach Cư Dân 24A'!B$5:I$297,5,0)</f>
        <v>31/3/2020</v>
      </c>
      <c r="E25" s="1" t="str">
        <f>VLOOKUP(B25,'[1]Danh Sach Cư Dân 24A'!B$5:I$297,6,0)</f>
        <v>31/3/2021</v>
      </c>
      <c r="F25" s="1">
        <f>VLOOKUP(B25,'[2]Danh sách phòng'!A$2:D$169,4,0)</f>
        <v>5500000</v>
      </c>
      <c r="G25" s="1">
        <v>7000000</v>
      </c>
      <c r="H25" s="1" t="s">
        <v>186</v>
      </c>
      <c r="I25" s="1">
        <v>31</v>
      </c>
      <c r="J25" s="4">
        <v>44074</v>
      </c>
      <c r="K25" s="1"/>
      <c r="L25" s="1" t="s">
        <v>42</v>
      </c>
      <c r="M25" s="1"/>
      <c r="N25" s="1"/>
      <c r="O25" s="1"/>
      <c r="P25" s="1"/>
      <c r="Q25" s="1"/>
      <c r="R25" s="1">
        <v>588</v>
      </c>
    </row>
    <row r="26" spans="1:18" ht="14.45" customHeight="1" x14ac:dyDescent="0.25">
      <c r="A26" s="1" t="s">
        <v>19</v>
      </c>
      <c r="B26" s="1">
        <v>210</v>
      </c>
      <c r="C26" s="1"/>
      <c r="D26" s="1" t="str">
        <f>VLOOKUP(B26,'[1]Danh Sach Cư Dân 24A'!B$5:I$297,5,0)</f>
        <v>03/7/2020</v>
      </c>
      <c r="E26" s="1" t="str">
        <f>VLOOKUP(B26,'[1]Danh Sach Cư Dân 24A'!B$5:I$297,6,0)</f>
        <v>03/4/2021</v>
      </c>
      <c r="F26" s="1">
        <f>VLOOKUP(B26,'[2]Danh sách phòng'!A$2:D$169,4,0)</f>
        <v>5500000</v>
      </c>
      <c r="G26" s="1">
        <v>7000000</v>
      </c>
      <c r="H26" s="1" t="s">
        <v>186</v>
      </c>
      <c r="I26" s="1">
        <v>31</v>
      </c>
      <c r="J26" s="4">
        <v>44074</v>
      </c>
      <c r="K26" s="1"/>
      <c r="L26" s="1" t="s">
        <v>43</v>
      </c>
      <c r="M26" s="1"/>
      <c r="N26" s="1"/>
      <c r="O26" s="1"/>
      <c r="P26" s="1"/>
      <c r="Q26" s="1"/>
      <c r="R26" s="1">
        <v>738</v>
      </c>
    </row>
    <row r="27" spans="1:18" ht="14.45" customHeight="1" x14ac:dyDescent="0.25">
      <c r="A27" s="1" t="s">
        <v>19</v>
      </c>
      <c r="B27" s="1">
        <v>211</v>
      </c>
      <c r="C27" s="1"/>
      <c r="D27" s="1" t="str">
        <f>VLOOKUP(B27,'[1]Danh Sach Cư Dân 24A'!B$5:I$297,5,0)</f>
        <v>26/3/2020</v>
      </c>
      <c r="E27" s="1" t="str">
        <f>VLOOKUP(B27,'[1]Danh Sach Cư Dân 24A'!B$5:I$297,6,0)</f>
        <v>26/3/2021</v>
      </c>
      <c r="F27" s="1">
        <f>VLOOKUP(B27,'[2]Danh sách phòng'!A$2:D$169,4,0)</f>
        <v>5500000</v>
      </c>
      <c r="G27" s="1">
        <v>7000000</v>
      </c>
      <c r="H27" s="1" t="s">
        <v>186</v>
      </c>
      <c r="I27" s="1">
        <v>31</v>
      </c>
      <c r="J27" s="4">
        <v>44074</v>
      </c>
      <c r="K27" s="1"/>
      <c r="L27" s="1" t="s">
        <v>44</v>
      </c>
      <c r="M27" s="1"/>
      <c r="N27" s="1"/>
      <c r="O27" s="1"/>
      <c r="P27" s="1"/>
      <c r="Q27" s="1"/>
      <c r="R27" s="1">
        <v>603</v>
      </c>
    </row>
    <row r="28" spans="1:18" ht="14.45" customHeight="1" x14ac:dyDescent="0.25">
      <c r="A28" s="1" t="s">
        <v>19</v>
      </c>
      <c r="B28" s="1">
        <v>212</v>
      </c>
      <c r="C28" s="1"/>
      <c r="D28" s="1" t="str">
        <f>VLOOKUP(B28,'[1]Danh Sach Cư Dân 24A'!B$5:I$297,5,0)</f>
        <v>02/6/2020</v>
      </c>
      <c r="E28" s="1" t="str">
        <f>VLOOKUP(B28,'[1]Danh Sach Cư Dân 24A'!B$5:I$297,6,0)</f>
        <v>02/12/2020</v>
      </c>
      <c r="F28" s="1">
        <f>VLOOKUP(B28,'[2]Danh sách phòng'!A$2:D$169,4,0)</f>
        <v>5500000</v>
      </c>
      <c r="G28" s="1">
        <v>7000000</v>
      </c>
      <c r="H28" s="1" t="s">
        <v>186</v>
      </c>
      <c r="I28" s="1">
        <v>31</v>
      </c>
      <c r="J28" s="4">
        <v>44074</v>
      </c>
      <c r="K28" s="1"/>
      <c r="L28" s="1" t="s">
        <v>45</v>
      </c>
      <c r="M28" s="1"/>
      <c r="N28" s="1"/>
      <c r="O28" s="1"/>
      <c r="P28" s="1"/>
      <c r="Q28" s="1"/>
      <c r="R28" s="1">
        <v>857</v>
      </c>
    </row>
    <row r="29" spans="1:18" ht="14.45" customHeight="1" x14ac:dyDescent="0.25">
      <c r="A29" s="1" t="s">
        <v>19</v>
      </c>
      <c r="B29" s="1">
        <v>213</v>
      </c>
      <c r="C29" s="1"/>
      <c r="D29" s="1" t="str">
        <f>VLOOKUP(B29,'[1]Danh Sach Cư Dân 24A'!B$5:I$297,5,0)</f>
        <v>09/5/2020</v>
      </c>
      <c r="E29" s="1" t="str">
        <f>VLOOKUP(B29,'[1]Danh Sach Cư Dân 24A'!B$5:I$297,6,0)</f>
        <v>09/5/2021</v>
      </c>
      <c r="F29" s="1">
        <f>VLOOKUP(B29,'[2]Danh sách phòng'!A$2:D$169,4,0)</f>
        <v>5500000</v>
      </c>
      <c r="G29" s="1">
        <v>7000000</v>
      </c>
      <c r="H29" s="1" t="s">
        <v>186</v>
      </c>
      <c r="I29" s="1">
        <v>31</v>
      </c>
      <c r="J29" s="4">
        <v>44074</v>
      </c>
      <c r="K29" s="1"/>
      <c r="L29" s="1" t="s">
        <v>46</v>
      </c>
      <c r="M29" s="1"/>
      <c r="N29" s="1"/>
      <c r="O29" s="1"/>
      <c r="P29" s="1"/>
      <c r="Q29" s="1"/>
      <c r="R29" s="1">
        <v>305</v>
      </c>
    </row>
    <row r="30" spans="1:18" ht="14.45" customHeight="1" x14ac:dyDescent="0.25">
      <c r="A30" s="1" t="s">
        <v>19</v>
      </c>
      <c r="B30" s="1">
        <v>214</v>
      </c>
      <c r="C30" s="1"/>
      <c r="D30" s="1" t="str">
        <f>VLOOKUP(B30,'[1]Danh Sach Cư Dân 24A'!B$5:I$297,5,0)</f>
        <v>25/4/2020</v>
      </c>
      <c r="E30" s="1" t="str">
        <f>VLOOKUP(B30,'[1]Danh Sach Cư Dân 24A'!B$5:I$297,6,0)</f>
        <v>25/4/2021</v>
      </c>
      <c r="F30" s="1">
        <f>VLOOKUP(B30,'[2]Danh sách phòng'!A$2:D$169,4,0)</f>
        <v>5500000</v>
      </c>
      <c r="G30" s="1">
        <v>7000000</v>
      </c>
      <c r="H30" s="1" t="s">
        <v>186</v>
      </c>
      <c r="I30" s="1">
        <v>31</v>
      </c>
      <c r="J30" s="4">
        <v>44074</v>
      </c>
      <c r="K30" s="1"/>
      <c r="L30" s="1" t="s">
        <v>47</v>
      </c>
      <c r="M30" s="1"/>
      <c r="N30" s="1"/>
      <c r="O30" s="1"/>
      <c r="P30" s="1"/>
      <c r="Q30" s="1"/>
      <c r="R30" s="1">
        <v>370</v>
      </c>
    </row>
    <row r="31" spans="1:18" ht="14.45" customHeight="1" x14ac:dyDescent="0.25">
      <c r="A31" s="1" t="s">
        <v>19</v>
      </c>
      <c r="B31" s="1">
        <v>215</v>
      </c>
      <c r="C31" s="1"/>
      <c r="D31" s="1" t="str">
        <f>VLOOKUP(B31,'[1]Danh Sach Cư Dân 24A'!B$5:I$297,5,0)</f>
        <v>24/4/2020</v>
      </c>
      <c r="E31" s="1" t="str">
        <f>VLOOKUP(B31,'[1]Danh Sach Cư Dân 24A'!B$5:I$297,6,0)</f>
        <v>24/4/2021</v>
      </c>
      <c r="F31" s="1">
        <f>VLOOKUP(B31,'[2]Danh sách phòng'!A$2:D$169,4,0)</f>
        <v>5500000</v>
      </c>
      <c r="G31" s="1">
        <v>7000000</v>
      </c>
      <c r="H31" s="1" t="s">
        <v>186</v>
      </c>
      <c r="I31" s="1">
        <v>31</v>
      </c>
      <c r="J31" s="4">
        <v>44074</v>
      </c>
      <c r="K31" s="1"/>
      <c r="L31" s="1" t="s">
        <v>48</v>
      </c>
      <c r="M31" s="1"/>
      <c r="N31" s="1"/>
      <c r="O31" s="1"/>
      <c r="P31" s="1"/>
      <c r="Q31" s="1"/>
      <c r="R31" s="1">
        <v>607</v>
      </c>
    </row>
    <row r="32" spans="1:18" ht="14.45" customHeight="1" x14ac:dyDescent="0.25">
      <c r="A32" s="1" t="s">
        <v>19</v>
      </c>
      <c r="B32" s="1">
        <v>216</v>
      </c>
      <c r="C32" s="1"/>
      <c r="D32" s="1" t="str">
        <f>VLOOKUP(B32,'[1]Danh Sach Cư Dân 24A'!B$5:I$297,5,0)</f>
        <v>09/6/2020</v>
      </c>
      <c r="E32" s="1" t="str">
        <f>VLOOKUP(B32,'[1]Danh Sach Cư Dân 24A'!B$5:I$297,6,0)</f>
        <v>09/12/2020</v>
      </c>
      <c r="F32" s="1">
        <f>VLOOKUP(B32,'[2]Danh sách phòng'!A$2:D$169,4,0)</f>
        <v>5300000</v>
      </c>
      <c r="G32" s="1">
        <v>7000000</v>
      </c>
      <c r="H32" s="1" t="s">
        <v>186</v>
      </c>
      <c r="I32" s="1">
        <v>31</v>
      </c>
      <c r="J32" s="4">
        <v>44074</v>
      </c>
      <c r="K32" s="1"/>
      <c r="L32" s="1" t="s">
        <v>49</v>
      </c>
      <c r="M32" s="1"/>
      <c r="N32" s="1"/>
      <c r="O32" s="1"/>
      <c r="P32" s="1"/>
      <c r="Q32" s="1"/>
      <c r="R32" s="1">
        <v>962</v>
      </c>
    </row>
    <row r="33" spans="1:18" ht="14.45" customHeight="1" x14ac:dyDescent="0.25">
      <c r="A33" s="1" t="s">
        <v>19</v>
      </c>
      <c r="B33" s="1">
        <v>217</v>
      </c>
      <c r="C33" s="1"/>
      <c r="D33" s="1" t="str">
        <f>VLOOKUP(B33,'[1]Danh Sach Cư Dân 24A'!B$5:I$297,5,0)</f>
        <v>08/5/2020</v>
      </c>
      <c r="E33" s="1" t="str">
        <f>VLOOKUP(B33,'[1]Danh Sach Cư Dân 24A'!B$5:I$297,6,0)</f>
        <v>08/5/2021</v>
      </c>
      <c r="F33" s="1">
        <f>VLOOKUP(B33,'[2]Danh sách phòng'!A$2:D$169,4,0)</f>
        <v>5500000</v>
      </c>
      <c r="G33" s="1">
        <v>7000000</v>
      </c>
      <c r="H33" s="1" t="s">
        <v>186</v>
      </c>
      <c r="I33" s="1">
        <v>31</v>
      </c>
      <c r="J33" s="4">
        <v>44074</v>
      </c>
      <c r="K33" s="1"/>
      <c r="L33" s="1" t="s">
        <v>50</v>
      </c>
      <c r="M33" s="1"/>
      <c r="N33" s="1"/>
      <c r="O33" s="1"/>
      <c r="P33" s="1"/>
      <c r="Q33" s="1"/>
      <c r="R33" s="1">
        <v>1072</v>
      </c>
    </row>
    <row r="34" spans="1:18" ht="14.45" customHeight="1" x14ac:dyDescent="0.25">
      <c r="A34" s="1" t="s">
        <v>19</v>
      </c>
      <c r="B34" s="1">
        <v>218</v>
      </c>
      <c r="C34" s="1"/>
      <c r="D34" s="1" t="str">
        <f>VLOOKUP(B34,'[1]Danh Sach Cư Dân 24A'!B$5:I$297,5,0)</f>
        <v>27/4/2020</v>
      </c>
      <c r="E34" s="1" t="str">
        <f>VLOOKUP(B34,'[1]Danh Sach Cư Dân 24A'!B$5:I$297,6,0)</f>
        <v>27/4/2021</v>
      </c>
      <c r="F34" s="1">
        <f>VLOOKUP(B34,'[2]Danh sách phòng'!A$2:D$169,4,0)</f>
        <v>5500000</v>
      </c>
      <c r="G34" s="1">
        <v>7000000</v>
      </c>
      <c r="H34" s="1" t="s">
        <v>186</v>
      </c>
      <c r="I34" s="1">
        <v>31</v>
      </c>
      <c r="J34" s="4">
        <v>44074</v>
      </c>
      <c r="K34" s="1"/>
      <c r="L34" s="1" t="s">
        <v>51</v>
      </c>
      <c r="M34" s="1"/>
      <c r="N34" s="1"/>
      <c r="O34" s="1"/>
      <c r="P34" s="1"/>
      <c r="Q34" s="1"/>
      <c r="R34" s="1">
        <v>574</v>
      </c>
    </row>
    <row r="35" spans="1:18" ht="14.45" customHeight="1" x14ac:dyDescent="0.25">
      <c r="A35" s="1" t="s">
        <v>19</v>
      </c>
      <c r="B35" s="1">
        <v>219</v>
      </c>
      <c r="C35" s="1"/>
      <c r="D35" s="1" t="str">
        <f>VLOOKUP(B35,'[1]Danh Sach Cư Dân 24A'!B$5:I$297,5,0)</f>
        <v>21/4/2020</v>
      </c>
      <c r="E35" s="1" t="str">
        <f>VLOOKUP(B35,'[1]Danh Sach Cư Dân 24A'!B$5:I$297,6,0)</f>
        <v>21/4/2021</v>
      </c>
      <c r="F35" s="1">
        <f>VLOOKUP(B35,'[2]Danh sách phòng'!A$2:D$169,4,0)</f>
        <v>5500000</v>
      </c>
      <c r="G35" s="1">
        <v>7000000</v>
      </c>
      <c r="H35" s="1" t="s">
        <v>186</v>
      </c>
      <c r="I35" s="1">
        <v>31</v>
      </c>
      <c r="J35" s="4">
        <v>44074</v>
      </c>
      <c r="K35" s="1"/>
      <c r="L35" s="1" t="s">
        <v>52</v>
      </c>
      <c r="M35" s="1"/>
      <c r="N35" s="1"/>
      <c r="O35" s="1"/>
      <c r="P35" s="1"/>
      <c r="Q35" s="1"/>
      <c r="R35" s="1">
        <v>664</v>
      </c>
    </row>
    <row r="36" spans="1:18" ht="14.45" customHeight="1" x14ac:dyDescent="0.25">
      <c r="A36" s="1" t="s">
        <v>19</v>
      </c>
      <c r="B36" s="1">
        <v>220</v>
      </c>
      <c r="C36" s="1"/>
      <c r="D36" s="1" t="str">
        <f>VLOOKUP(B36,'[1]Danh Sach Cư Dân 24A'!B$5:I$297,5,0)</f>
        <v>17/4/2020</v>
      </c>
      <c r="E36" s="1" t="str">
        <f>VLOOKUP(B36,'[1]Danh Sach Cư Dân 24A'!B$5:I$297,6,0)</f>
        <v>17/10/2020</v>
      </c>
      <c r="F36" s="1">
        <f>VLOOKUP(B36,'[2]Danh sách phòng'!A$2:D$169,4,0)</f>
        <v>5500000</v>
      </c>
      <c r="G36" s="1">
        <v>7000000</v>
      </c>
      <c r="H36" s="1" t="s">
        <v>186</v>
      </c>
      <c r="I36" s="1">
        <v>31</v>
      </c>
      <c r="J36" s="4">
        <v>44074</v>
      </c>
      <c r="K36" s="1"/>
      <c r="L36" s="1" t="s">
        <v>53</v>
      </c>
      <c r="M36" s="1"/>
      <c r="N36" s="1"/>
      <c r="O36" s="1"/>
      <c r="P36" s="1"/>
      <c r="Q36" s="1"/>
      <c r="R36" s="1">
        <v>1074</v>
      </c>
    </row>
    <row r="37" spans="1:18" ht="14.45" customHeight="1" x14ac:dyDescent="0.25">
      <c r="A37" s="1" t="s">
        <v>19</v>
      </c>
      <c r="B37" s="1">
        <v>221</v>
      </c>
      <c r="C37" s="1"/>
      <c r="D37" s="1" t="str">
        <f>VLOOKUP(B37,'[1]Danh Sach Cư Dân 24A'!B$5:I$297,5,0)</f>
        <v>29/4/2020</v>
      </c>
      <c r="E37" s="1" t="str">
        <f>VLOOKUP(B37,'[1]Danh Sach Cư Dân 24A'!B$5:I$297,6,0)</f>
        <v>29/4/2021</v>
      </c>
      <c r="F37" s="1">
        <f>VLOOKUP(B37,'[2]Danh sách phòng'!A$2:D$169,4,0)</f>
        <v>5500000</v>
      </c>
      <c r="G37" s="3">
        <v>8000000</v>
      </c>
      <c r="H37" s="1" t="s">
        <v>186</v>
      </c>
      <c r="I37" s="1">
        <v>31</v>
      </c>
      <c r="J37" s="4">
        <v>44074</v>
      </c>
      <c r="K37" s="1"/>
      <c r="L37" s="1" t="s">
        <v>54</v>
      </c>
      <c r="M37" s="1"/>
      <c r="N37" s="1"/>
      <c r="O37" s="1"/>
      <c r="P37" s="1"/>
      <c r="Q37" s="1"/>
      <c r="R37" s="1">
        <v>756</v>
      </c>
    </row>
    <row r="38" spans="1:18" ht="14.45" customHeight="1" x14ac:dyDescent="0.25">
      <c r="A38" s="1" t="s">
        <v>19</v>
      </c>
      <c r="B38" s="1">
        <v>222</v>
      </c>
      <c r="C38" s="1"/>
      <c r="D38" s="1" t="str">
        <f>VLOOKUP(B38,'[1]Danh Sach Cư Dân 24A'!B$5:I$297,5,0)</f>
        <v>09/5/2020</v>
      </c>
      <c r="E38" s="1" t="str">
        <f>VLOOKUP(B38,'[1]Danh Sach Cư Dân 24A'!B$5:I$297,6,0)</f>
        <v>1/4/2021</v>
      </c>
      <c r="F38" s="1">
        <f>VLOOKUP(B38,'[2]Danh sách phòng'!A$2:D$169,4,0)</f>
        <v>5500000</v>
      </c>
      <c r="G38" s="1">
        <v>7000000</v>
      </c>
      <c r="H38" s="1" t="s">
        <v>186</v>
      </c>
      <c r="I38" s="1">
        <v>31</v>
      </c>
      <c r="J38" s="4">
        <v>44074</v>
      </c>
      <c r="K38" s="1"/>
      <c r="L38" s="1" t="s">
        <v>55</v>
      </c>
      <c r="M38" s="1"/>
      <c r="N38" s="1"/>
      <c r="O38" s="1"/>
      <c r="P38" s="1"/>
      <c r="Q38" s="1"/>
      <c r="R38" s="1">
        <v>972</v>
      </c>
    </row>
    <row r="39" spans="1:18" ht="14.45" customHeight="1" x14ac:dyDescent="0.25">
      <c r="A39" s="1" t="s">
        <v>19</v>
      </c>
      <c r="B39" s="1">
        <v>223</v>
      </c>
      <c r="C39" s="1"/>
      <c r="D39" s="1" t="str">
        <f>VLOOKUP(B39,'[1]Danh Sach Cư Dân 24A'!B$5:I$297,5,0)</f>
        <v>08/4/2020</v>
      </c>
      <c r="E39" s="1" t="str">
        <f>VLOOKUP(B39,'[1]Danh Sach Cư Dân 24A'!B$5:I$297,6,0)</f>
        <v>08/4/2021</v>
      </c>
      <c r="F39" s="1">
        <f>VLOOKUP(B39,'[2]Danh sách phòng'!A$2:D$169,4,0)</f>
        <v>5500000</v>
      </c>
      <c r="G39" s="1">
        <v>7000000</v>
      </c>
      <c r="H39" s="1" t="s">
        <v>186</v>
      </c>
      <c r="I39" s="1">
        <v>31</v>
      </c>
      <c r="J39" s="4">
        <v>44074</v>
      </c>
      <c r="K39" s="1"/>
      <c r="L39" s="1" t="s">
        <v>56</v>
      </c>
      <c r="M39" s="1"/>
      <c r="N39" s="1"/>
      <c r="O39" s="1"/>
      <c r="P39" s="1"/>
      <c r="Q39" s="1"/>
      <c r="R39" s="1">
        <v>1536</v>
      </c>
    </row>
    <row r="40" spans="1:18" ht="14.45" customHeight="1" x14ac:dyDescent="0.25">
      <c r="A40" s="1" t="s">
        <v>19</v>
      </c>
      <c r="B40" s="1">
        <v>224</v>
      </c>
      <c r="C40" s="1"/>
      <c r="D40" s="1" t="str">
        <f>VLOOKUP(B40,'[1]Danh Sach Cư Dân 24A'!B$5:I$297,5,0)</f>
        <v>30/4/2020</v>
      </c>
      <c r="E40" s="1" t="str">
        <f>VLOOKUP(B40,'[1]Danh Sach Cư Dân 24A'!B$5:I$297,6,0)</f>
        <v>30/4/2021</v>
      </c>
      <c r="F40" s="1">
        <f>VLOOKUP(B40,'[2]Danh sách phòng'!A$2:D$169,4,0)</f>
        <v>5500000</v>
      </c>
      <c r="G40" s="1">
        <v>7000000</v>
      </c>
      <c r="H40" s="1" t="s">
        <v>186</v>
      </c>
      <c r="I40" s="1">
        <v>31</v>
      </c>
      <c r="J40" s="4">
        <v>44074</v>
      </c>
      <c r="K40" s="1"/>
      <c r="L40" s="1" t="s">
        <v>57</v>
      </c>
      <c r="M40" s="1"/>
      <c r="N40" s="1"/>
      <c r="O40" s="1"/>
      <c r="P40" s="1"/>
      <c r="Q40" s="1"/>
      <c r="R40" s="1">
        <v>743</v>
      </c>
    </row>
    <row r="41" spans="1:18" ht="14.45" customHeight="1" x14ac:dyDescent="0.25">
      <c r="A41" s="1" t="s">
        <v>19</v>
      </c>
      <c r="B41" s="1">
        <v>225</v>
      </c>
      <c r="C41" s="1"/>
      <c r="D41" s="1" t="str">
        <f>VLOOKUP(B41,'[1]Danh Sach Cư Dân 24A'!B$5:I$297,5,0)</f>
        <v>17/4/2020</v>
      </c>
      <c r="E41" s="1" t="str">
        <f>VLOOKUP(B41,'[1]Danh Sach Cư Dân 24A'!B$5:I$297,6,0)</f>
        <v>17/10/2020</v>
      </c>
      <c r="F41" s="1">
        <f>VLOOKUP(B41,'[2]Danh sách phòng'!A$2:D$169,4,0)</f>
        <v>5500000</v>
      </c>
      <c r="G41" s="1">
        <v>7000000</v>
      </c>
      <c r="H41" s="1" t="s">
        <v>186</v>
      </c>
      <c r="I41" s="1">
        <v>31</v>
      </c>
      <c r="J41" s="4">
        <v>44074</v>
      </c>
      <c r="K41" s="1"/>
      <c r="L41" s="1" t="s">
        <v>58</v>
      </c>
      <c r="M41" s="1"/>
      <c r="N41" s="1"/>
      <c r="O41" s="1"/>
      <c r="P41" s="1"/>
      <c r="Q41" s="1"/>
      <c r="R41" s="1">
        <v>802</v>
      </c>
    </row>
    <row r="42" spans="1:18" ht="14.45" customHeight="1" x14ac:dyDescent="0.25">
      <c r="A42" s="1" t="s">
        <v>19</v>
      </c>
      <c r="B42" s="1">
        <v>226</v>
      </c>
      <c r="C42" s="1"/>
      <c r="D42" s="1" t="str">
        <f>VLOOKUP(B42,'[1]Danh Sach Cư Dân 24A'!B$5:I$297,5,0)</f>
        <v>01/5/2020</v>
      </c>
      <c r="E42" s="1" t="str">
        <f>VLOOKUP(B42,'[1]Danh Sach Cư Dân 24A'!B$5:I$297,6,0)</f>
        <v>01/5/2021</v>
      </c>
      <c r="F42" s="1">
        <f>VLOOKUP(B42,'[2]Danh sách phòng'!A$2:D$169,4,0)</f>
        <v>5500000</v>
      </c>
      <c r="G42" s="1">
        <v>7000000</v>
      </c>
      <c r="H42" s="1" t="s">
        <v>186</v>
      </c>
      <c r="I42" s="1">
        <v>31</v>
      </c>
      <c r="J42" s="4">
        <v>44074</v>
      </c>
      <c r="K42" s="1"/>
      <c r="L42" s="1" t="s">
        <v>59</v>
      </c>
      <c r="M42" s="1"/>
      <c r="N42" s="1"/>
      <c r="O42" s="1"/>
      <c r="P42" s="1"/>
      <c r="Q42" s="1"/>
      <c r="R42" s="1">
        <v>587</v>
      </c>
    </row>
    <row r="43" spans="1:18" ht="14.45" customHeight="1" x14ac:dyDescent="0.25">
      <c r="A43" s="1" t="s">
        <v>19</v>
      </c>
      <c r="B43" s="1">
        <v>227</v>
      </c>
      <c r="C43" s="1"/>
      <c r="D43" s="1" t="str">
        <f>VLOOKUP(B43,'[1]Danh Sach Cư Dân 24A'!B$5:I$297,5,0)</f>
        <v>28/4/2020</v>
      </c>
      <c r="E43" s="1" t="str">
        <f>VLOOKUP(B43,'[1]Danh Sach Cư Dân 24A'!B$5:I$297,6,0)</f>
        <v>28/4/2021</v>
      </c>
      <c r="F43" s="1">
        <f>VLOOKUP(B43,'[2]Danh sách phòng'!A$2:D$169,4,0)</f>
        <v>5500000</v>
      </c>
      <c r="G43" s="1">
        <v>7000000</v>
      </c>
      <c r="H43" s="1" t="s">
        <v>186</v>
      </c>
      <c r="I43" s="1">
        <v>31</v>
      </c>
      <c r="J43" s="4">
        <v>44074</v>
      </c>
      <c r="K43" s="1"/>
      <c r="L43" s="1" t="s">
        <v>60</v>
      </c>
      <c r="M43" s="1"/>
      <c r="N43" s="1"/>
      <c r="O43" s="1"/>
      <c r="P43" s="1"/>
      <c r="Q43" s="1"/>
      <c r="R43" s="1">
        <v>338</v>
      </c>
    </row>
    <row r="44" spans="1:18" ht="14.45" customHeight="1" x14ac:dyDescent="0.25">
      <c r="A44" s="1" t="s">
        <v>19</v>
      </c>
      <c r="B44" s="1">
        <v>228</v>
      </c>
      <c r="C44" s="1"/>
      <c r="D44" s="1" t="str">
        <f>VLOOKUP(B44,'[1]Danh Sach Cư Dân 24A'!B$5:I$297,5,0)</f>
        <v>08/5/2020</v>
      </c>
      <c r="E44" s="1" t="str">
        <f>VLOOKUP(B44,'[1]Danh Sach Cư Dân 24A'!B$5:I$297,6,0)</f>
        <v>1/6/2021</v>
      </c>
      <c r="F44" s="1">
        <f>VLOOKUP(B44,'[2]Danh sách phòng'!A$2:D$169,4,0)</f>
        <v>5500000</v>
      </c>
      <c r="G44" s="1">
        <v>7000000</v>
      </c>
      <c r="H44" s="1" t="s">
        <v>186</v>
      </c>
      <c r="I44" s="1">
        <v>31</v>
      </c>
      <c r="J44" s="4">
        <v>44074</v>
      </c>
      <c r="K44" s="1"/>
      <c r="L44" s="1" t="s">
        <v>61</v>
      </c>
      <c r="M44" s="1"/>
      <c r="N44" s="1"/>
      <c r="O44" s="1"/>
      <c r="P44" s="1"/>
      <c r="Q44" s="1"/>
      <c r="R44" s="1">
        <v>534</v>
      </c>
    </row>
    <row r="45" spans="1:18" ht="14.45" customHeight="1" x14ac:dyDescent="0.25">
      <c r="A45" s="1" t="s">
        <v>19</v>
      </c>
      <c r="B45" s="1">
        <v>301</v>
      </c>
      <c r="C45" s="1"/>
      <c r="D45" s="1" t="str">
        <f>VLOOKUP(B45,'[1]Danh Sach Cư Dân 24A'!B$5:I$297,5,0)</f>
        <v>23/3/2020</v>
      </c>
      <c r="E45" s="1" t="str">
        <f>VLOOKUP(B45,'[1]Danh Sach Cư Dân 24A'!B$5:I$297,6,0)</f>
        <v>23/9/2020</v>
      </c>
      <c r="F45" s="1">
        <f>VLOOKUP(B45,'[2]Danh sách phòng'!A$2:D$169,4,0)</f>
        <v>5500000</v>
      </c>
      <c r="G45" s="1">
        <v>7000000</v>
      </c>
      <c r="H45" s="1" t="s">
        <v>186</v>
      </c>
      <c r="I45" s="1">
        <v>31</v>
      </c>
      <c r="J45" s="4">
        <v>44074</v>
      </c>
      <c r="K45" s="1"/>
      <c r="L45" s="1" t="s">
        <v>62</v>
      </c>
      <c r="M45" s="1"/>
      <c r="N45" s="1"/>
      <c r="O45" s="1"/>
      <c r="P45" s="1"/>
      <c r="Q45" s="1"/>
      <c r="R45" s="1">
        <v>987</v>
      </c>
    </row>
    <row r="46" spans="1:18" ht="14.45" customHeight="1" x14ac:dyDescent="0.25">
      <c r="A46" s="1" t="s">
        <v>19</v>
      </c>
      <c r="B46" s="1">
        <v>302</v>
      </c>
      <c r="C46" s="1"/>
      <c r="D46" s="1" t="str">
        <f>VLOOKUP(B46,'[1]Danh Sach Cư Dân 24A'!B$5:I$297,5,0)</f>
        <v>13/4/2020</v>
      </c>
      <c r="E46" s="1" t="str">
        <f>VLOOKUP(B46,'[1]Danh Sach Cư Dân 24A'!B$5:I$297,6,0)</f>
        <v>13/4/2021</v>
      </c>
      <c r="F46" s="1">
        <f>VLOOKUP(B46,'[2]Danh sách phòng'!A$2:D$169,4,0)</f>
        <v>5100000</v>
      </c>
      <c r="G46" s="1">
        <v>7000000</v>
      </c>
      <c r="H46" s="1" t="s">
        <v>186</v>
      </c>
      <c r="I46" s="1">
        <v>31</v>
      </c>
      <c r="J46" s="4">
        <v>44074</v>
      </c>
      <c r="K46" s="1"/>
      <c r="L46" s="1" t="s">
        <v>63</v>
      </c>
      <c r="M46" s="1"/>
      <c r="N46" s="1"/>
      <c r="O46" s="1"/>
      <c r="P46" s="1"/>
      <c r="Q46" s="1"/>
      <c r="R46" s="1">
        <v>935</v>
      </c>
    </row>
    <row r="47" spans="1:18" ht="14.45" customHeight="1" x14ac:dyDescent="0.25">
      <c r="A47" s="1" t="s">
        <v>19</v>
      </c>
      <c r="B47" s="1">
        <v>303</v>
      </c>
      <c r="C47" s="1"/>
      <c r="D47" s="1" t="str">
        <f>VLOOKUP(B47,'[1]Danh Sach Cư Dân 24A'!B$5:I$297,5,0)</f>
        <v>25/4/2020</v>
      </c>
      <c r="E47" s="1" t="str">
        <f>VLOOKUP(B47,'[1]Danh Sach Cư Dân 24A'!B$5:I$297,6,0)</f>
        <v>25/4/2021</v>
      </c>
      <c r="F47" s="1">
        <f>VLOOKUP(B47,'[2]Danh sách phòng'!A$2:D$169,4,0)</f>
        <v>5500000</v>
      </c>
      <c r="G47" s="1">
        <v>7000000</v>
      </c>
      <c r="H47" s="1" t="s">
        <v>186</v>
      </c>
      <c r="I47" s="1">
        <v>31</v>
      </c>
      <c r="J47" s="4">
        <v>44074</v>
      </c>
      <c r="K47" s="1"/>
      <c r="L47" s="1" t="s">
        <v>64</v>
      </c>
      <c r="M47" s="1"/>
      <c r="N47" s="1"/>
      <c r="O47" s="1"/>
      <c r="P47" s="1"/>
      <c r="Q47" s="1"/>
      <c r="R47" s="1">
        <v>222</v>
      </c>
    </row>
    <row r="48" spans="1:18" ht="14.45" customHeight="1" x14ac:dyDescent="0.25">
      <c r="A48" s="1" t="s">
        <v>19</v>
      </c>
      <c r="B48" s="1">
        <v>304</v>
      </c>
      <c r="C48" s="1"/>
      <c r="D48" s="1" t="str">
        <f>VLOOKUP(B48,'[1]Danh Sach Cư Dân 24A'!B$5:I$297,5,0)</f>
        <v>18/5/2020</v>
      </c>
      <c r="E48" s="1" t="str">
        <f>VLOOKUP(B48,'[1]Danh Sach Cư Dân 24A'!B$5:I$297,6,0)</f>
        <v>18/11/2020</v>
      </c>
      <c r="F48" s="1">
        <f>VLOOKUP(B48,'[2]Danh sách phòng'!A$2:D$169,4,0)</f>
        <v>5500000</v>
      </c>
      <c r="G48" s="1">
        <v>7000000</v>
      </c>
      <c r="H48" s="1" t="s">
        <v>186</v>
      </c>
      <c r="I48" s="1">
        <v>31</v>
      </c>
      <c r="J48" s="4">
        <v>44074</v>
      </c>
      <c r="K48" s="1"/>
      <c r="L48" s="1" t="s">
        <v>65</v>
      </c>
      <c r="M48" s="1"/>
      <c r="N48" s="1"/>
      <c r="O48" s="1"/>
      <c r="P48" s="1"/>
      <c r="Q48" s="1"/>
      <c r="R48" s="1">
        <v>1105</v>
      </c>
    </row>
    <row r="49" spans="1:18" ht="14.45" customHeight="1" x14ac:dyDescent="0.25">
      <c r="A49" s="1" t="s">
        <v>19</v>
      </c>
      <c r="B49" s="1">
        <v>305</v>
      </c>
      <c r="C49" s="1"/>
      <c r="D49" s="1" t="str">
        <f>VLOOKUP(B49,'[1]Danh Sach Cư Dân 24A'!B$5:I$297,5,0)</f>
        <v>26/4/2020</v>
      </c>
      <c r="E49" s="1" t="str">
        <f>VLOOKUP(B49,'[1]Danh Sach Cư Dân 24A'!B$5:I$297,6,0)</f>
        <v>26/4/2021</v>
      </c>
      <c r="F49" s="1">
        <f>VLOOKUP(B49,'[2]Danh sách phòng'!A$2:D$169,4,0)</f>
        <v>5500000</v>
      </c>
      <c r="G49" s="1">
        <v>7000000</v>
      </c>
      <c r="H49" s="1" t="s">
        <v>186</v>
      </c>
      <c r="I49" s="1">
        <v>31</v>
      </c>
      <c r="J49" s="4">
        <v>44074</v>
      </c>
      <c r="K49" s="1"/>
      <c r="L49" s="1" t="s">
        <v>66</v>
      </c>
      <c r="M49" s="1"/>
      <c r="N49" s="1"/>
      <c r="O49" s="1"/>
      <c r="P49" s="1"/>
      <c r="Q49" s="1"/>
      <c r="R49" s="1">
        <v>739</v>
      </c>
    </row>
    <row r="50" spans="1:18" ht="14.45" customHeight="1" x14ac:dyDescent="0.25">
      <c r="A50" s="1" t="s">
        <v>19</v>
      </c>
      <c r="B50" s="1">
        <v>306</v>
      </c>
      <c r="C50" s="1"/>
      <c r="D50" s="1" t="str">
        <f>VLOOKUP(B50,'[1]Danh Sach Cư Dân 24A'!B$5:I$297,5,0)</f>
        <v>30/6/2020</v>
      </c>
      <c r="E50" s="1" t="str">
        <f>VLOOKUP(B50,'[1]Danh Sach Cư Dân 24A'!B$5:I$297,6,0)</f>
        <v>30/12/2020</v>
      </c>
      <c r="F50" s="1">
        <f>VLOOKUP(B50,'[2]Danh sách phòng'!A$2:D$169,4,0)</f>
        <v>5500000</v>
      </c>
      <c r="G50" s="1">
        <v>7000000</v>
      </c>
      <c r="H50" s="1" t="s">
        <v>186</v>
      </c>
      <c r="I50" s="1">
        <v>31</v>
      </c>
      <c r="J50" s="4">
        <v>44074</v>
      </c>
      <c r="K50" s="1"/>
      <c r="L50" s="1" t="s">
        <v>67</v>
      </c>
      <c r="M50" s="1"/>
      <c r="N50" s="1"/>
      <c r="O50" s="1"/>
      <c r="P50" s="1"/>
      <c r="Q50" s="1"/>
      <c r="R50" s="1">
        <v>675</v>
      </c>
    </row>
    <row r="51" spans="1:18" ht="14.45" customHeight="1" x14ac:dyDescent="0.25">
      <c r="A51" s="1" t="s">
        <v>19</v>
      </c>
      <c r="B51" s="1">
        <v>307</v>
      </c>
      <c r="C51" s="1"/>
      <c r="D51" s="1" t="str">
        <f>VLOOKUP(B51,'[1]Danh Sach Cư Dân 24A'!B$5:I$297,5,0)</f>
        <v>19/3/2020</v>
      </c>
      <c r="E51" s="1" t="str">
        <f>VLOOKUP(B51,'[1]Danh Sach Cư Dân 24A'!B$5:I$297,6,0)</f>
        <v>19/3/2021</v>
      </c>
      <c r="F51" s="1">
        <f>VLOOKUP(B51,'[2]Danh sách phòng'!A$2:D$169,4,0)</f>
        <v>5500000</v>
      </c>
      <c r="G51" s="1">
        <v>7000000</v>
      </c>
      <c r="H51" s="1" t="s">
        <v>186</v>
      </c>
      <c r="I51" s="1">
        <v>31</v>
      </c>
      <c r="J51" s="4">
        <v>44074</v>
      </c>
      <c r="K51" s="1"/>
      <c r="L51" s="1" t="s">
        <v>68</v>
      </c>
      <c r="M51" s="1"/>
      <c r="N51" s="1"/>
      <c r="O51" s="1"/>
      <c r="P51" s="1"/>
      <c r="Q51" s="1"/>
      <c r="R51" s="1">
        <v>1179</v>
      </c>
    </row>
    <row r="52" spans="1:18" ht="14.45" customHeight="1" x14ac:dyDescent="0.25">
      <c r="A52" s="1" t="s">
        <v>19</v>
      </c>
      <c r="B52" s="1">
        <v>308</v>
      </c>
      <c r="C52" s="1"/>
      <c r="D52" s="1" t="str">
        <f>VLOOKUP(B52,'[1]Danh Sach Cư Dân 24A'!B$5:I$297,5,0)</f>
        <v>03/7/2020</v>
      </c>
      <c r="E52" s="1" t="str">
        <f>VLOOKUP(B52,'[1]Danh Sach Cư Dân 24A'!B$5:I$297,6,0)</f>
        <v>03/12/2020</v>
      </c>
      <c r="F52" s="1">
        <f>VLOOKUP(B52,'[2]Danh sách phòng'!A$2:D$169,4,0)</f>
        <v>5500000</v>
      </c>
      <c r="G52" s="1">
        <v>7000000</v>
      </c>
      <c r="H52" s="1" t="s">
        <v>186</v>
      </c>
      <c r="I52" s="1">
        <v>31</v>
      </c>
      <c r="J52" s="4">
        <v>44074</v>
      </c>
      <c r="K52" s="1"/>
      <c r="L52" s="1" t="s">
        <v>69</v>
      </c>
      <c r="M52" s="1"/>
      <c r="N52" s="1"/>
      <c r="O52" s="1"/>
      <c r="P52" s="1"/>
      <c r="Q52" s="1"/>
      <c r="R52" s="1">
        <v>626</v>
      </c>
    </row>
    <row r="53" spans="1:18" ht="14.45" customHeight="1" x14ac:dyDescent="0.25">
      <c r="A53" s="1" t="s">
        <v>19</v>
      </c>
      <c r="B53" s="1">
        <v>309</v>
      </c>
      <c r="C53" s="1"/>
      <c r="D53" s="1" t="str">
        <f>VLOOKUP(B53,'[1]Danh Sach Cư Dân 24A'!B$5:I$297,5,0)</f>
        <v>17/3/2020</v>
      </c>
      <c r="E53" s="1" t="str">
        <f>VLOOKUP(B53,'[1]Danh Sach Cư Dân 24A'!B$5:I$297,6,0)</f>
        <v>17/3/2021</v>
      </c>
      <c r="F53" s="1">
        <f>VLOOKUP(B53,'[2]Danh sách phòng'!A$2:D$169,4,0)</f>
        <v>5500000</v>
      </c>
      <c r="G53" s="1">
        <v>7000000</v>
      </c>
      <c r="H53" s="1" t="s">
        <v>186</v>
      </c>
      <c r="I53" s="1">
        <v>31</v>
      </c>
      <c r="J53" s="4">
        <v>44074</v>
      </c>
      <c r="K53" s="1"/>
      <c r="L53" s="1" t="s">
        <v>70</v>
      </c>
      <c r="M53" s="1"/>
      <c r="N53" s="1"/>
      <c r="O53" s="1"/>
      <c r="P53" s="1"/>
      <c r="Q53" s="1"/>
      <c r="R53" s="1">
        <v>678</v>
      </c>
    </row>
    <row r="54" spans="1:18" ht="14.45" customHeight="1" x14ac:dyDescent="0.25">
      <c r="A54" s="1" t="s">
        <v>19</v>
      </c>
      <c r="B54" s="1">
        <v>310</v>
      </c>
      <c r="C54" s="1"/>
      <c r="D54" s="1" t="str">
        <f>VLOOKUP(B54,'[1]Danh Sach Cư Dân 24A'!B$5:I$297,5,0)</f>
        <v>04/7/2020</v>
      </c>
      <c r="E54" s="1" t="str">
        <f>VLOOKUP(B54,'[1]Danh Sach Cư Dân 24A'!B$5:I$297,6,0)</f>
        <v>04/7/2021</v>
      </c>
      <c r="F54" s="1">
        <f>VLOOKUP(B54,'[2]Danh sách phòng'!A$2:D$169,4,0)</f>
        <v>5500000</v>
      </c>
      <c r="G54" s="1">
        <v>7000000</v>
      </c>
      <c r="H54" s="1" t="s">
        <v>186</v>
      </c>
      <c r="I54" s="1">
        <v>31</v>
      </c>
      <c r="J54" s="4">
        <v>44074</v>
      </c>
      <c r="K54" s="1"/>
      <c r="L54" s="1" t="s">
        <v>71</v>
      </c>
      <c r="M54" s="1"/>
      <c r="N54" s="1"/>
      <c r="O54" s="1"/>
      <c r="P54" s="1"/>
      <c r="Q54" s="1"/>
      <c r="R54" s="1">
        <v>1478</v>
      </c>
    </row>
    <row r="55" spans="1:18" ht="14.45" customHeight="1" x14ac:dyDescent="0.25">
      <c r="A55" s="1" t="s">
        <v>19</v>
      </c>
      <c r="B55" s="1">
        <v>311</v>
      </c>
      <c r="C55" s="1"/>
      <c r="D55" s="1" t="str">
        <f>VLOOKUP(B55,'[1]Danh Sach Cư Dân 24A'!B$5:I$297,5,0)</f>
        <v>19/3/2020</v>
      </c>
      <c r="E55" s="1" t="str">
        <f>VLOOKUP(B55,'[1]Danh Sach Cư Dân 24A'!B$5:I$297,6,0)</f>
        <v>19/3/2021</v>
      </c>
      <c r="F55" s="1">
        <f>VLOOKUP(B55,'[2]Danh sách phòng'!A$2:D$169,4,0)</f>
        <v>5500000</v>
      </c>
      <c r="G55" s="1">
        <v>7000000</v>
      </c>
      <c r="H55" s="1" t="s">
        <v>186</v>
      </c>
      <c r="I55" s="1">
        <v>31</v>
      </c>
      <c r="J55" s="4">
        <v>44074</v>
      </c>
      <c r="K55" s="1"/>
      <c r="L55" s="1" t="s">
        <v>72</v>
      </c>
      <c r="M55" s="1"/>
      <c r="N55" s="1"/>
      <c r="O55" s="1"/>
      <c r="P55" s="1"/>
      <c r="Q55" s="1"/>
      <c r="R55" s="1">
        <v>1534</v>
      </c>
    </row>
    <row r="56" spans="1:18" ht="14.45" customHeight="1" x14ac:dyDescent="0.25">
      <c r="A56" s="1" t="s">
        <v>19</v>
      </c>
      <c r="B56" s="1">
        <v>312</v>
      </c>
      <c r="C56" s="1"/>
      <c r="D56" s="1" t="str">
        <f>VLOOKUP(B56,'[1]Danh Sach Cư Dân 24A'!B$5:I$297,5,0)</f>
        <v>19/4/2020</v>
      </c>
      <c r="E56" s="1" t="str">
        <f>VLOOKUP(B56,'[1]Danh Sach Cư Dân 24A'!B$5:I$297,6,0)</f>
        <v>19/11/2020</v>
      </c>
      <c r="F56" s="1">
        <f>VLOOKUP(B56,'[2]Danh sách phòng'!A$2:D$169,4,0)</f>
        <v>5500000</v>
      </c>
      <c r="G56" s="1">
        <v>7000000</v>
      </c>
      <c r="H56" s="1" t="s">
        <v>186</v>
      </c>
      <c r="I56" s="1">
        <v>31</v>
      </c>
      <c r="J56" s="4">
        <v>44074</v>
      </c>
      <c r="K56" s="1"/>
      <c r="L56" s="1" t="s">
        <v>73</v>
      </c>
      <c r="M56" s="1"/>
      <c r="N56" s="1"/>
      <c r="O56" s="1"/>
      <c r="P56" s="1"/>
      <c r="Q56" s="1"/>
      <c r="R56" s="1">
        <v>973</v>
      </c>
    </row>
    <row r="57" spans="1:18" ht="14.45" customHeight="1" x14ac:dyDescent="0.25">
      <c r="A57" s="1" t="s">
        <v>19</v>
      </c>
      <c r="B57" s="1">
        <v>313</v>
      </c>
      <c r="C57" s="1"/>
      <c r="D57" s="1" t="str">
        <f>VLOOKUP(B57,'[1]Danh Sach Cư Dân 24A'!B$5:I$297,5,0)</f>
        <v>11/4/2020</v>
      </c>
      <c r="E57" s="1" t="str">
        <f>VLOOKUP(B57,'[1]Danh Sach Cư Dân 24A'!B$5:I$297,6,0)</f>
        <v>11/4/2021</v>
      </c>
      <c r="F57" s="1">
        <f>VLOOKUP(B57,'[2]Danh sách phòng'!A$2:D$169,4,0)</f>
        <v>5500000</v>
      </c>
      <c r="G57" s="1">
        <v>7000000</v>
      </c>
      <c r="H57" s="1" t="s">
        <v>186</v>
      </c>
      <c r="I57" s="1">
        <v>31</v>
      </c>
      <c r="J57" s="4">
        <v>44074</v>
      </c>
      <c r="K57" s="1"/>
      <c r="L57" s="1" t="s">
        <v>74</v>
      </c>
      <c r="M57" s="1"/>
      <c r="N57" s="1"/>
      <c r="O57" s="1"/>
      <c r="P57" s="1"/>
      <c r="Q57" s="1"/>
      <c r="R57" s="1">
        <v>885</v>
      </c>
    </row>
    <row r="58" spans="1:18" ht="14.45" customHeight="1" x14ac:dyDescent="0.25">
      <c r="A58" s="1" t="s">
        <v>19</v>
      </c>
      <c r="B58" s="1">
        <v>314</v>
      </c>
      <c r="C58" s="1"/>
      <c r="D58" s="1" t="str">
        <f>VLOOKUP(B58,'[1]Danh Sach Cư Dân 24A'!B$5:I$297,5,0)</f>
        <v>01/7/2020</v>
      </c>
      <c r="E58" s="6">
        <v>44288</v>
      </c>
      <c r="F58" s="1">
        <f>VLOOKUP(B58,'[2]Danh sách phòng'!A$2:D$169,4,0)</f>
        <v>5500000</v>
      </c>
      <c r="G58" s="1">
        <v>7000000</v>
      </c>
      <c r="H58" s="1" t="s">
        <v>186</v>
      </c>
      <c r="I58" s="1">
        <v>31</v>
      </c>
      <c r="J58" s="4">
        <v>44074</v>
      </c>
      <c r="K58" s="1"/>
      <c r="L58" s="1" t="s">
        <v>75</v>
      </c>
      <c r="M58" s="1"/>
      <c r="N58" s="1"/>
      <c r="O58" s="1"/>
      <c r="P58" s="1"/>
      <c r="Q58" s="1"/>
      <c r="R58" s="1">
        <v>805</v>
      </c>
    </row>
    <row r="59" spans="1:18" ht="14.45" customHeight="1" x14ac:dyDescent="0.25">
      <c r="A59" s="1" t="s">
        <v>19</v>
      </c>
      <c r="B59" s="1">
        <v>315</v>
      </c>
      <c r="C59" s="1"/>
      <c r="D59" s="1" t="str">
        <f>VLOOKUP(B59,'[1]Danh Sach Cư Dân 24A'!B$5:I$297,5,0)</f>
        <v>17/3/2020</v>
      </c>
      <c r="E59" s="1" t="str">
        <f>VLOOKUP(B59,'[1]Danh Sach Cư Dân 24A'!B$5:I$297,6,0)</f>
        <v>17/3/2021</v>
      </c>
      <c r="F59" s="1">
        <f>VLOOKUP(B59,'[2]Danh sách phòng'!A$2:D$169,4,0)</f>
        <v>5500000</v>
      </c>
      <c r="G59" s="1">
        <v>7000000</v>
      </c>
      <c r="H59" s="1" t="s">
        <v>186</v>
      </c>
      <c r="I59" s="1">
        <v>31</v>
      </c>
      <c r="J59" s="4">
        <v>44074</v>
      </c>
      <c r="K59" s="1"/>
      <c r="L59" s="1" t="s">
        <v>76</v>
      </c>
      <c r="M59" s="1"/>
      <c r="N59" s="1"/>
      <c r="O59" s="1"/>
      <c r="P59" s="1"/>
      <c r="Q59" s="1"/>
      <c r="R59" s="1">
        <v>1331</v>
      </c>
    </row>
    <row r="60" spans="1:18" ht="14.45" customHeight="1" x14ac:dyDescent="0.25">
      <c r="A60" s="1" t="s">
        <v>19</v>
      </c>
      <c r="B60" s="1">
        <v>316</v>
      </c>
      <c r="C60" s="1"/>
      <c r="D60" s="1" t="str">
        <f>VLOOKUP(B60,'[1]Danh Sach Cư Dân 24A'!B$5:I$297,5,0)</f>
        <v>11/4/2020</v>
      </c>
      <c r="E60" s="1" t="str">
        <f>VLOOKUP(B60,'[1]Danh Sach Cư Dân 24A'!B$5:I$297,6,0)</f>
        <v>11/4/2021</v>
      </c>
      <c r="F60" s="1">
        <f>VLOOKUP(B60,'[2]Danh sách phòng'!A$2:D$169,4,0)</f>
        <v>5300000</v>
      </c>
      <c r="G60" s="1">
        <v>7000000</v>
      </c>
      <c r="H60" s="1" t="s">
        <v>186</v>
      </c>
      <c r="I60" s="1">
        <v>31</v>
      </c>
      <c r="J60" s="4">
        <v>44074</v>
      </c>
      <c r="K60" s="1"/>
      <c r="L60" s="1" t="s">
        <v>77</v>
      </c>
      <c r="M60" s="1"/>
      <c r="N60" s="1"/>
      <c r="O60" s="1"/>
      <c r="P60" s="1"/>
      <c r="Q60" s="1"/>
      <c r="R60" s="1">
        <v>2483</v>
      </c>
    </row>
    <row r="61" spans="1:18" ht="14.45" customHeight="1" x14ac:dyDescent="0.25">
      <c r="A61" s="1" t="s">
        <v>19</v>
      </c>
      <c r="B61" s="1">
        <v>317</v>
      </c>
      <c r="C61" s="1"/>
      <c r="D61" s="1" t="str">
        <f>VLOOKUP(B61,'[1]Danh Sach Cư Dân 24A'!B$5:I$297,5,0)</f>
        <v>1/8/2020</v>
      </c>
      <c r="E61" s="1" t="str">
        <f>VLOOKUP(B61,'[1]Danh Sach Cư Dân 24A'!B$5:I$297,6,0)</f>
        <v>1/3/2021</v>
      </c>
      <c r="F61" s="1">
        <f>VLOOKUP(B61,'[2]Danh sách phòng'!A$2:D$169,4,0)</f>
        <v>5500000</v>
      </c>
      <c r="G61" s="1">
        <v>7000000</v>
      </c>
      <c r="H61" s="1" t="s">
        <v>186</v>
      </c>
      <c r="I61" s="1">
        <v>31</v>
      </c>
      <c r="J61" s="4">
        <v>44074</v>
      </c>
      <c r="K61" s="1"/>
      <c r="L61" s="1" t="s">
        <v>78</v>
      </c>
      <c r="M61" s="1"/>
      <c r="N61" s="1"/>
      <c r="O61" s="1"/>
      <c r="P61" s="1"/>
      <c r="Q61" s="1"/>
      <c r="R61" s="1">
        <v>848</v>
      </c>
    </row>
    <row r="62" spans="1:18" ht="14.45" customHeight="1" x14ac:dyDescent="0.25">
      <c r="A62" s="1" t="s">
        <v>19</v>
      </c>
      <c r="B62" s="1">
        <v>318</v>
      </c>
      <c r="C62" s="1"/>
      <c r="D62" s="1" t="str">
        <f>VLOOKUP(B62,'[1]Danh Sach Cư Dân 24A'!B$5:I$297,5,0)</f>
        <v>30/4/2020</v>
      </c>
      <c r="E62" s="1" t="str">
        <f>VLOOKUP(B62,'[1]Danh Sach Cư Dân 24A'!B$5:I$297,6,0)</f>
        <v>01/11/2020</v>
      </c>
      <c r="F62" s="1">
        <f>VLOOKUP(B62,'[2]Danh sách phòng'!A$2:D$169,4,0)</f>
        <v>5500000</v>
      </c>
      <c r="G62" s="1">
        <v>7000000</v>
      </c>
      <c r="H62" s="1" t="s">
        <v>186</v>
      </c>
      <c r="I62" s="1">
        <v>31</v>
      </c>
      <c r="J62" s="4">
        <v>44074</v>
      </c>
      <c r="K62" s="1"/>
      <c r="L62" s="1" t="s">
        <v>79</v>
      </c>
      <c r="M62" s="1"/>
      <c r="N62" s="1"/>
      <c r="O62" s="1"/>
      <c r="P62" s="1"/>
      <c r="Q62" s="1"/>
      <c r="R62" s="1">
        <v>1130</v>
      </c>
    </row>
    <row r="63" spans="1:18" ht="14.45" customHeight="1" x14ac:dyDescent="0.25">
      <c r="A63" s="1" t="s">
        <v>19</v>
      </c>
      <c r="B63" s="1">
        <v>319</v>
      </c>
      <c r="C63" s="1"/>
      <c r="D63" s="1" t="str">
        <f>VLOOKUP(B63,'[1]Danh Sach Cư Dân 24A'!B$5:I$297,5,0)</f>
        <v>17/3/2020</v>
      </c>
      <c r="E63" s="1" t="str">
        <f>VLOOKUP(B63,'[1]Danh Sach Cư Dân 24A'!B$5:I$297,6,0)</f>
        <v>17/3/2021</v>
      </c>
      <c r="F63" s="1">
        <f>VLOOKUP(B63,'[2]Danh sách phòng'!A$2:D$169,4,0)</f>
        <v>5500000</v>
      </c>
      <c r="G63" s="1">
        <v>7000000</v>
      </c>
      <c r="H63" s="1" t="s">
        <v>186</v>
      </c>
      <c r="I63" s="1">
        <v>31</v>
      </c>
      <c r="J63" s="4">
        <v>44074</v>
      </c>
      <c r="K63" s="1"/>
      <c r="L63" s="1" t="s">
        <v>80</v>
      </c>
      <c r="M63" s="1"/>
      <c r="N63" s="1"/>
      <c r="O63" s="1"/>
      <c r="P63" s="1"/>
      <c r="Q63" s="1"/>
      <c r="R63" s="1">
        <v>1402</v>
      </c>
    </row>
    <row r="64" spans="1:18" ht="14.45" customHeight="1" x14ac:dyDescent="0.25">
      <c r="A64" s="1" t="s">
        <v>19</v>
      </c>
      <c r="B64" s="1">
        <v>320</v>
      </c>
      <c r="C64" s="1"/>
      <c r="D64" s="1" t="str">
        <f>VLOOKUP(B64,'[1]Danh Sach Cư Dân 24A'!B$5:I$297,5,0)</f>
        <v>17/3/2020</v>
      </c>
      <c r="E64" s="1" t="str">
        <f>VLOOKUP(B64,'[1]Danh Sach Cư Dân 24A'!B$5:I$297,6,0)</f>
        <v>17/3/2021</v>
      </c>
      <c r="F64" s="1">
        <f>VLOOKUP(B64,'[2]Danh sách phòng'!A$2:D$169,4,0)</f>
        <v>5500000</v>
      </c>
      <c r="G64" s="1">
        <v>7000000</v>
      </c>
      <c r="H64" s="1" t="s">
        <v>186</v>
      </c>
      <c r="I64" s="1">
        <v>31</v>
      </c>
      <c r="J64" s="4">
        <v>44074</v>
      </c>
      <c r="K64" s="1"/>
      <c r="L64" s="1" t="s">
        <v>81</v>
      </c>
      <c r="M64" s="1"/>
      <c r="N64" s="1"/>
      <c r="O64" s="1"/>
      <c r="P64" s="1"/>
      <c r="Q64" s="1"/>
      <c r="R64" s="1">
        <v>648</v>
      </c>
    </row>
    <row r="65" spans="1:18" ht="14.45" customHeight="1" x14ac:dyDescent="0.25">
      <c r="A65" s="1" t="s">
        <v>19</v>
      </c>
      <c r="B65" s="1">
        <v>321</v>
      </c>
      <c r="C65" s="1"/>
      <c r="D65" s="1" t="str">
        <f>VLOOKUP(B65,'[1]Danh Sach Cư Dân 24A'!B$5:I$297,5,0)</f>
        <v>17/3/2020</v>
      </c>
      <c r="E65" s="1" t="str">
        <f>VLOOKUP(B65,'[1]Danh Sach Cư Dân 24A'!B$5:I$297,6,0)</f>
        <v>17/3/2021</v>
      </c>
      <c r="F65" s="1">
        <f>VLOOKUP(B65,'[2]Danh sách phòng'!A$2:D$169,4,0)</f>
        <v>5500000</v>
      </c>
      <c r="G65" s="1">
        <v>7000000</v>
      </c>
      <c r="H65" s="1" t="s">
        <v>186</v>
      </c>
      <c r="I65" s="1">
        <v>31</v>
      </c>
      <c r="J65" s="4">
        <v>44074</v>
      </c>
      <c r="K65" s="1"/>
      <c r="L65" s="1" t="s">
        <v>82</v>
      </c>
      <c r="M65" s="1"/>
      <c r="N65" s="1"/>
      <c r="O65" s="1"/>
      <c r="P65" s="1"/>
      <c r="Q65" s="1"/>
      <c r="R65" s="1">
        <v>697</v>
      </c>
    </row>
    <row r="66" spans="1:18" ht="14.45" customHeight="1" x14ac:dyDescent="0.25">
      <c r="A66" s="1" t="s">
        <v>19</v>
      </c>
      <c r="B66" s="1">
        <v>322</v>
      </c>
      <c r="C66" s="1"/>
      <c r="D66" s="1" t="str">
        <f>VLOOKUP(B66,'[1]Danh Sach Cư Dân 24A'!B$5:I$297,5,0)</f>
        <v>17/3/2020</v>
      </c>
      <c r="E66" s="1" t="str">
        <f>VLOOKUP(B66,'[1]Danh Sach Cư Dân 24A'!B$5:I$297,6,0)</f>
        <v>17/3/2021</v>
      </c>
      <c r="F66" s="1">
        <f>VLOOKUP(B66,'[2]Danh sách phòng'!A$2:D$169,4,0)</f>
        <v>5500000</v>
      </c>
      <c r="G66" s="1">
        <v>7000000</v>
      </c>
      <c r="H66" s="1" t="s">
        <v>186</v>
      </c>
      <c r="I66" s="1">
        <v>31</v>
      </c>
      <c r="J66" s="4">
        <v>44074</v>
      </c>
      <c r="K66" s="1"/>
      <c r="L66" s="1" t="s">
        <v>83</v>
      </c>
      <c r="M66" s="1"/>
      <c r="N66" s="1"/>
      <c r="O66" s="1"/>
      <c r="P66" s="1"/>
      <c r="Q66" s="1"/>
      <c r="R66" s="1">
        <v>1424</v>
      </c>
    </row>
    <row r="67" spans="1:18" ht="14.45" customHeight="1" x14ac:dyDescent="0.25">
      <c r="A67" s="1" t="s">
        <v>19</v>
      </c>
      <c r="B67" s="1">
        <v>323</v>
      </c>
      <c r="C67" s="1"/>
      <c r="D67" s="1" t="str">
        <f>VLOOKUP(B67,'[1]Danh Sach Cư Dân 24A'!B$5:I$297,5,0)</f>
        <v>17/3/2020</v>
      </c>
      <c r="E67" s="1" t="str">
        <f>VLOOKUP(B67,'[1]Danh Sach Cư Dân 24A'!B$5:I$297,6,0)</f>
        <v>17/9/2020</v>
      </c>
      <c r="F67" s="1">
        <f>VLOOKUP(B67,'[2]Danh sách phòng'!A$2:D$169,4,0)</f>
        <v>5500000</v>
      </c>
      <c r="G67" s="1">
        <v>7000000</v>
      </c>
      <c r="H67" s="1" t="s">
        <v>186</v>
      </c>
      <c r="I67" s="1">
        <v>31</v>
      </c>
      <c r="J67" s="4">
        <v>44074</v>
      </c>
      <c r="K67" s="1"/>
      <c r="L67" s="1" t="s">
        <v>84</v>
      </c>
      <c r="M67" s="1"/>
      <c r="N67" s="1"/>
      <c r="O67" s="1"/>
      <c r="P67" s="1"/>
      <c r="Q67" s="1"/>
      <c r="R67" s="1">
        <v>712</v>
      </c>
    </row>
    <row r="68" spans="1:18" ht="14.45" customHeight="1" x14ac:dyDescent="0.25">
      <c r="A68" s="1" t="s">
        <v>19</v>
      </c>
      <c r="B68" s="1">
        <v>324</v>
      </c>
      <c r="C68" s="1"/>
      <c r="D68" s="1" t="str">
        <f>VLOOKUP(B68,'[1]Danh Sach Cư Dân 24A'!B$5:I$297,5,0)</f>
        <v>30/4/2020</v>
      </c>
      <c r="E68" s="1" t="str">
        <f>VLOOKUP(B68,'[1]Danh Sach Cư Dân 24A'!B$5:I$297,6,0)</f>
        <v>30/4/2021</v>
      </c>
      <c r="F68" s="1">
        <f>VLOOKUP(B68,'[2]Danh sách phòng'!A$2:D$169,4,0)</f>
        <v>5500000</v>
      </c>
      <c r="G68" s="1">
        <v>7000000</v>
      </c>
      <c r="H68" s="1" t="s">
        <v>186</v>
      </c>
      <c r="I68" s="1">
        <v>31</v>
      </c>
      <c r="J68" s="4">
        <v>44074</v>
      </c>
      <c r="K68" s="1"/>
      <c r="L68" s="1" t="s">
        <v>85</v>
      </c>
      <c r="M68" s="1"/>
      <c r="N68" s="1"/>
      <c r="O68" s="1"/>
      <c r="P68" s="1"/>
      <c r="Q68" s="1"/>
      <c r="R68" s="1">
        <v>759</v>
      </c>
    </row>
    <row r="69" spans="1:18" ht="14.45" customHeight="1" x14ac:dyDescent="0.25">
      <c r="A69" s="1" t="s">
        <v>19</v>
      </c>
      <c r="B69" s="1">
        <v>325</v>
      </c>
      <c r="C69" s="1"/>
      <c r="D69" s="1" t="str">
        <f>VLOOKUP(B69,'[1]Danh Sach Cư Dân 24A'!B$5:I$297,5,0)</f>
        <v>18/3/2020</v>
      </c>
      <c r="E69" s="1" t="str">
        <f>VLOOKUP(B69,'[1]Danh Sach Cư Dân 24A'!B$5:I$297,6,0)</f>
        <v>18/9/2020</v>
      </c>
      <c r="F69" s="1">
        <f>VLOOKUP(B69,'[2]Danh sách phòng'!A$2:D$169,4,0)</f>
        <v>5500000</v>
      </c>
      <c r="G69" s="1">
        <v>7000000</v>
      </c>
      <c r="H69" s="1" t="s">
        <v>186</v>
      </c>
      <c r="I69" s="1">
        <v>31</v>
      </c>
      <c r="J69" s="4">
        <v>44074</v>
      </c>
      <c r="K69" s="1"/>
      <c r="L69" s="1" t="s">
        <v>86</v>
      </c>
      <c r="M69" s="1"/>
      <c r="N69" s="1"/>
      <c r="O69" s="1"/>
      <c r="P69" s="1"/>
      <c r="Q69" s="1"/>
      <c r="R69" s="1">
        <v>1457</v>
      </c>
    </row>
    <row r="70" spans="1:18" ht="14.45" customHeight="1" x14ac:dyDescent="0.25">
      <c r="A70" s="1" t="s">
        <v>19</v>
      </c>
      <c r="B70" s="1">
        <v>326</v>
      </c>
      <c r="C70" s="1"/>
      <c r="D70" s="1" t="str">
        <f>VLOOKUP(B70,'[1]Danh Sach Cư Dân 24A'!B$5:I$297,5,0)</f>
        <v>17/3/2020</v>
      </c>
      <c r="E70" s="1" t="str">
        <f>VLOOKUP(B70,'[1]Danh Sach Cư Dân 24A'!B$5:I$297,6,0)</f>
        <v>17/9/2020</v>
      </c>
      <c r="F70" s="1">
        <f>VLOOKUP(B70,'[2]Danh sách phòng'!A$2:D$169,4,0)</f>
        <v>5500000</v>
      </c>
      <c r="G70" s="1">
        <v>7000000</v>
      </c>
      <c r="H70" s="1" t="s">
        <v>186</v>
      </c>
      <c r="I70" s="1">
        <v>31</v>
      </c>
      <c r="J70" s="4">
        <v>44074</v>
      </c>
      <c r="K70" s="1"/>
      <c r="L70" s="1" t="s">
        <v>87</v>
      </c>
      <c r="M70" s="1"/>
      <c r="N70" s="1"/>
      <c r="O70" s="1"/>
      <c r="P70" s="1"/>
      <c r="Q70" s="1"/>
      <c r="R70" s="1">
        <v>1387</v>
      </c>
    </row>
    <row r="71" spans="1:18" ht="14.45" customHeight="1" x14ac:dyDescent="0.25">
      <c r="A71" s="1" t="s">
        <v>19</v>
      </c>
      <c r="B71" s="1">
        <v>327</v>
      </c>
      <c r="C71" s="1"/>
      <c r="D71" s="1" t="str">
        <f>VLOOKUP(B71,'[1]Danh Sach Cư Dân 24A'!B$5:I$297,5,0)</f>
        <v>17/3/2020</v>
      </c>
      <c r="E71" s="1" t="str">
        <f>VLOOKUP(B71,'[1]Danh Sach Cư Dân 24A'!B$5:I$297,6,0)</f>
        <v>17/3/2021</v>
      </c>
      <c r="F71" s="1">
        <f>VLOOKUP(B71,'[2]Danh sách phòng'!A$2:D$169,4,0)</f>
        <v>5500000</v>
      </c>
      <c r="G71" s="1">
        <v>7000000</v>
      </c>
      <c r="H71" s="1" t="s">
        <v>186</v>
      </c>
      <c r="I71" s="1">
        <v>31</v>
      </c>
      <c r="J71" s="4">
        <v>44074</v>
      </c>
      <c r="K71" s="1"/>
      <c r="L71" s="1" t="s">
        <v>88</v>
      </c>
      <c r="M71" s="1"/>
      <c r="N71" s="1"/>
      <c r="O71" s="1"/>
      <c r="P71" s="1"/>
      <c r="Q71" s="1"/>
      <c r="R71" s="1">
        <v>1442</v>
      </c>
    </row>
    <row r="72" spans="1:18" ht="14.45" customHeight="1" x14ac:dyDescent="0.25">
      <c r="A72" s="1" t="s">
        <v>19</v>
      </c>
      <c r="B72" s="1">
        <v>328</v>
      </c>
      <c r="C72" s="1"/>
      <c r="D72" s="1" t="str">
        <f>VLOOKUP(B72,'[1]Danh Sach Cư Dân 24A'!B$5:I$297,5,0)</f>
        <v>05/5/2020</v>
      </c>
      <c r="E72" s="1" t="str">
        <f>VLOOKUP(B72,'[1]Danh Sach Cư Dân 24A'!B$5:I$297,6,0)</f>
        <v>05/5/2021</v>
      </c>
      <c r="F72" s="1">
        <f>VLOOKUP(B72,'[2]Danh sách phòng'!A$2:D$169,4,0)</f>
        <v>5500000</v>
      </c>
      <c r="G72" s="1">
        <v>7000000</v>
      </c>
      <c r="H72" s="1" t="s">
        <v>186</v>
      </c>
      <c r="I72" s="1">
        <v>31</v>
      </c>
      <c r="J72" s="4">
        <v>44074</v>
      </c>
      <c r="K72" s="1"/>
      <c r="L72" s="1" t="s">
        <v>89</v>
      </c>
      <c r="M72" s="1"/>
      <c r="N72" s="1"/>
      <c r="O72" s="1"/>
      <c r="P72" s="1"/>
      <c r="Q72" s="1"/>
      <c r="R72" s="1">
        <v>946</v>
      </c>
    </row>
    <row r="73" spans="1:18" ht="14.45" customHeight="1" x14ac:dyDescent="0.25">
      <c r="A73" s="1" t="s">
        <v>19</v>
      </c>
      <c r="B73" s="1">
        <v>401</v>
      </c>
      <c r="C73" s="1"/>
      <c r="D73" s="1" t="str">
        <f>VLOOKUP(B73,'[1]Danh Sach Cư Dân 24A'!B$5:I$297,5,0)</f>
        <v>22/6/2020</v>
      </c>
      <c r="E73" s="1" t="str">
        <f>VLOOKUP(B73,'[1]Danh Sach Cư Dân 24A'!B$5:I$297,6,0)</f>
        <v>1/9/2021</v>
      </c>
      <c r="F73" s="1">
        <f>VLOOKUP(B73,'[2]Danh sách phòng'!A$2:D$169,4,0)</f>
        <v>6000000</v>
      </c>
      <c r="G73" s="1">
        <v>7000000</v>
      </c>
      <c r="H73" s="1" t="s">
        <v>186</v>
      </c>
      <c r="I73" s="1">
        <v>31</v>
      </c>
      <c r="J73" s="4">
        <v>44074</v>
      </c>
      <c r="K73" s="1"/>
      <c r="L73" s="1" t="s">
        <v>90</v>
      </c>
      <c r="M73" s="1"/>
      <c r="N73" s="1"/>
      <c r="O73" s="1"/>
      <c r="P73" s="1"/>
      <c r="Q73" s="1"/>
      <c r="R73" s="1">
        <v>544</v>
      </c>
    </row>
    <row r="74" spans="1:18" ht="14.45" customHeight="1" x14ac:dyDescent="0.25">
      <c r="A74" s="1" t="s">
        <v>19</v>
      </c>
      <c r="B74" s="1">
        <v>402</v>
      </c>
      <c r="C74" s="1"/>
      <c r="D74" s="1" t="str">
        <f>VLOOKUP(B74,'[1]Danh Sach Cư Dân 24A'!B$5:I$297,5,0)</f>
        <v>17/3/2020</v>
      </c>
      <c r="E74" s="1" t="str">
        <f>VLOOKUP(B74,'[1]Danh Sach Cư Dân 24A'!B$5:I$297,6,0)</f>
        <v>17/3/2021</v>
      </c>
      <c r="F74" s="1">
        <f>VLOOKUP(B74,'[2]Danh sách phòng'!A$2:D$169,4,0)</f>
        <v>5100000</v>
      </c>
      <c r="G74" s="1">
        <v>7000000</v>
      </c>
      <c r="H74" s="1" t="s">
        <v>186</v>
      </c>
      <c r="I74" s="1">
        <v>31</v>
      </c>
      <c r="J74" s="4">
        <v>44074</v>
      </c>
      <c r="K74" s="1"/>
      <c r="L74" s="1" t="s">
        <v>91</v>
      </c>
      <c r="M74" s="1"/>
      <c r="N74" s="1"/>
      <c r="O74" s="1"/>
      <c r="P74" s="1"/>
      <c r="Q74" s="1"/>
      <c r="R74" s="1">
        <v>857</v>
      </c>
    </row>
    <row r="75" spans="1:18" ht="14.45" customHeight="1" x14ac:dyDescent="0.25">
      <c r="A75" s="1" t="s">
        <v>19</v>
      </c>
      <c r="B75" s="1">
        <v>403</v>
      </c>
      <c r="C75" s="1"/>
      <c r="D75" s="1" t="str">
        <f>VLOOKUP(B75,'[1]Danh Sach Cư Dân 24A'!B$5:I$297,5,0)</f>
        <v>17/3/2020</v>
      </c>
      <c r="E75" s="1" t="str">
        <f>VLOOKUP(B75,'[1]Danh Sach Cư Dân 24A'!B$5:I$297,6,0)</f>
        <v>17/3/2021</v>
      </c>
      <c r="F75" s="1">
        <f>VLOOKUP(B75,'[2]Danh sách phòng'!A$2:D$169,4,0)</f>
        <v>5300000</v>
      </c>
      <c r="G75" s="1">
        <v>7000000</v>
      </c>
      <c r="H75" s="1" t="s">
        <v>186</v>
      </c>
      <c r="I75" s="1">
        <v>31</v>
      </c>
      <c r="J75" s="4">
        <v>44074</v>
      </c>
      <c r="K75" s="1"/>
      <c r="L75" s="1" t="s">
        <v>92</v>
      </c>
      <c r="M75" s="1"/>
      <c r="N75" s="1"/>
      <c r="O75" s="1"/>
      <c r="P75" s="1"/>
      <c r="Q75" s="1"/>
      <c r="R75" s="1">
        <v>736</v>
      </c>
    </row>
    <row r="76" spans="1:18" ht="14.45" customHeight="1" x14ac:dyDescent="0.25">
      <c r="A76" s="1" t="s">
        <v>19</v>
      </c>
      <c r="B76" s="1">
        <v>404</v>
      </c>
      <c r="C76" s="1"/>
      <c r="D76" s="1" t="str">
        <f>VLOOKUP(B76,'[1]Danh Sach Cư Dân 24A'!B$5:I$297,5,0)</f>
        <v>17/3/2020</v>
      </c>
      <c r="E76" s="1" t="str">
        <f>VLOOKUP(B76,'[1]Danh Sach Cư Dân 24A'!B$5:I$297,6,0)</f>
        <v>01/8/2021</v>
      </c>
      <c r="F76" s="1">
        <f>VLOOKUP(B76,'[2]Danh sách phòng'!A$2:D$169,4,0)</f>
        <v>5300000</v>
      </c>
      <c r="G76" s="1">
        <v>7000000</v>
      </c>
      <c r="H76" s="1" t="s">
        <v>186</v>
      </c>
      <c r="I76" s="1">
        <v>31</v>
      </c>
      <c r="J76" s="4">
        <v>44074</v>
      </c>
      <c r="K76" s="1"/>
      <c r="L76" s="1" t="s">
        <v>93</v>
      </c>
      <c r="M76" s="1"/>
      <c r="N76" s="1"/>
      <c r="O76" s="1"/>
      <c r="P76" s="1"/>
      <c r="Q76" s="1"/>
      <c r="R76" s="1">
        <v>1078</v>
      </c>
    </row>
    <row r="77" spans="1:18" ht="14.45" customHeight="1" x14ac:dyDescent="0.25">
      <c r="A77" s="1" t="s">
        <v>19</v>
      </c>
      <c r="B77" s="1">
        <v>405</v>
      </c>
      <c r="C77" s="1"/>
      <c r="D77" s="1" t="str">
        <f>VLOOKUP(B77,'[1]Danh Sach Cư Dân 24A'!B$5:I$297,5,0)</f>
        <v>19/3/2020</v>
      </c>
      <c r="E77" s="1" t="str">
        <f>VLOOKUP(B77,'[1]Danh Sach Cư Dân 24A'!B$5:I$297,6,0)</f>
        <v>19/9/2020</v>
      </c>
      <c r="F77" s="1">
        <f>VLOOKUP(B77,'[2]Danh sách phòng'!A$2:D$169,4,0)</f>
        <v>5300000</v>
      </c>
      <c r="G77" s="1">
        <v>7000000</v>
      </c>
      <c r="H77" s="1" t="s">
        <v>186</v>
      </c>
      <c r="I77" s="1">
        <v>31</v>
      </c>
      <c r="J77" s="4">
        <v>44074</v>
      </c>
      <c r="K77" s="1"/>
      <c r="L77" s="1" t="s">
        <v>94</v>
      </c>
      <c r="M77" s="1"/>
      <c r="N77" s="1"/>
      <c r="O77" s="1"/>
      <c r="P77" s="1"/>
      <c r="Q77" s="1"/>
      <c r="R77" s="1">
        <v>1436</v>
      </c>
    </row>
    <row r="78" spans="1:18" ht="14.45" customHeight="1" x14ac:dyDescent="0.25">
      <c r="A78" s="1" t="s">
        <v>19</v>
      </c>
      <c r="B78" s="1">
        <v>406</v>
      </c>
      <c r="C78" s="1"/>
      <c r="D78" s="1" t="str">
        <f>VLOOKUP(B78,'[1]Danh Sach Cư Dân 24A'!B$5:I$297,5,0)</f>
        <v>05/4/2020</v>
      </c>
      <c r="E78" s="1" t="str">
        <f>VLOOKUP(B78,'[1]Danh Sach Cư Dân 24A'!B$5:I$297,6,0)</f>
        <v>05/4/2021</v>
      </c>
      <c r="F78" s="1">
        <f>VLOOKUP(B78,'[2]Danh sách phòng'!A$2:D$169,4,0)</f>
        <v>5300000</v>
      </c>
      <c r="G78" s="1">
        <v>7000000</v>
      </c>
      <c r="H78" s="1" t="s">
        <v>186</v>
      </c>
      <c r="I78" s="1">
        <v>31</v>
      </c>
      <c r="J78" s="4">
        <v>44074</v>
      </c>
      <c r="K78" s="1"/>
      <c r="L78" s="1" t="s">
        <v>95</v>
      </c>
      <c r="M78" s="1"/>
      <c r="N78" s="1"/>
      <c r="O78" s="1"/>
      <c r="P78" s="1"/>
      <c r="Q78" s="1"/>
      <c r="R78" s="1">
        <v>1662</v>
      </c>
    </row>
    <row r="79" spans="1:18" ht="14.45" customHeight="1" x14ac:dyDescent="0.25">
      <c r="A79" s="1" t="s">
        <v>19</v>
      </c>
      <c r="B79" s="1">
        <v>407</v>
      </c>
      <c r="C79" s="1"/>
      <c r="D79" s="1" t="str">
        <f>VLOOKUP(B79,'[1]Danh Sach Cư Dân 24A'!B$5:I$297,5,0)</f>
        <v>17/3/2020</v>
      </c>
      <c r="E79" s="1" t="str">
        <f>VLOOKUP(B79,'[1]Danh Sach Cư Dân 24A'!B$5:I$297,6,0)</f>
        <v>17/3/2021</v>
      </c>
      <c r="F79" s="1">
        <f>VLOOKUP(B79,'[2]Danh sách phòng'!A$2:D$169,4,0)</f>
        <v>5300000</v>
      </c>
      <c r="G79" s="1">
        <v>7000000</v>
      </c>
      <c r="H79" s="1" t="s">
        <v>186</v>
      </c>
      <c r="I79" s="1">
        <v>31</v>
      </c>
      <c r="J79" s="4">
        <v>44074</v>
      </c>
      <c r="K79" s="1"/>
      <c r="L79" s="1" t="s">
        <v>96</v>
      </c>
      <c r="M79" s="1"/>
      <c r="N79" s="1"/>
      <c r="O79" s="1"/>
      <c r="P79" s="1"/>
      <c r="Q79" s="1"/>
      <c r="R79" s="1">
        <v>352</v>
      </c>
    </row>
    <row r="80" spans="1:18" ht="14.45" customHeight="1" x14ac:dyDescent="0.25">
      <c r="A80" s="1" t="s">
        <v>19</v>
      </c>
      <c r="B80" s="1">
        <v>408</v>
      </c>
      <c r="C80" s="1"/>
      <c r="D80" s="1" t="str">
        <f>VLOOKUP(B80,'[1]Danh Sach Cư Dân 24A'!B$5:I$297,5,0)</f>
        <v>20/4/2020</v>
      </c>
      <c r="E80" s="1" t="str">
        <f>VLOOKUP(B80,'[1]Danh Sach Cư Dân 24A'!B$5:I$297,6,0)</f>
        <v>20/10/2020</v>
      </c>
      <c r="F80" s="1">
        <f>VLOOKUP(B80,'[2]Danh sách phòng'!A$2:D$169,4,0)</f>
        <v>5300000</v>
      </c>
      <c r="G80" s="1">
        <v>7000000</v>
      </c>
      <c r="H80" s="1" t="s">
        <v>186</v>
      </c>
      <c r="I80" s="1">
        <v>31</v>
      </c>
      <c r="J80" s="4">
        <v>44074</v>
      </c>
      <c r="K80" s="1"/>
      <c r="L80" s="1" t="s">
        <v>97</v>
      </c>
      <c r="M80" s="1"/>
      <c r="N80" s="1"/>
      <c r="O80" s="1"/>
      <c r="P80" s="1"/>
      <c r="Q80" s="1"/>
      <c r="R80" s="1">
        <v>513</v>
      </c>
    </row>
    <row r="81" spans="1:18" ht="14.45" customHeight="1" x14ac:dyDescent="0.25">
      <c r="A81" s="1" t="s">
        <v>19</v>
      </c>
      <c r="B81" s="1">
        <v>409</v>
      </c>
      <c r="C81" s="1"/>
      <c r="D81" s="1" t="str">
        <f>VLOOKUP(B81,'[1]Danh Sach Cư Dân 24A'!B$5:I$297,5,0)</f>
        <v>12/4/2020</v>
      </c>
      <c r="E81" s="1" t="str">
        <f>VLOOKUP(B81,'[1]Danh Sach Cư Dân 24A'!B$5:I$297,6,0)</f>
        <v>12/10/2020</v>
      </c>
      <c r="F81" s="1">
        <f>VLOOKUP(B81,'[2]Danh sách phòng'!A$2:D$169,4,0)</f>
        <v>5300000</v>
      </c>
      <c r="G81" s="1">
        <v>7000000</v>
      </c>
      <c r="H81" s="1" t="s">
        <v>186</v>
      </c>
      <c r="I81" s="1">
        <v>31</v>
      </c>
      <c r="J81" s="4">
        <v>44074</v>
      </c>
      <c r="K81" s="1"/>
      <c r="L81" s="1" t="s">
        <v>98</v>
      </c>
      <c r="M81" s="1"/>
      <c r="N81" s="1"/>
      <c r="O81" s="1"/>
      <c r="P81" s="1"/>
      <c r="Q81" s="1"/>
      <c r="R81" s="1">
        <v>1152</v>
      </c>
    </row>
    <row r="82" spans="1:18" ht="14.45" customHeight="1" x14ac:dyDescent="0.25">
      <c r="A82" s="1" t="s">
        <v>19</v>
      </c>
      <c r="B82" s="1">
        <v>410</v>
      </c>
      <c r="C82" s="1"/>
      <c r="D82" s="1" t="str">
        <f>VLOOKUP(B82,'[1]Danh Sach Cư Dân 24A'!B$5:I$297,5,0)</f>
        <v>1/3/2020</v>
      </c>
      <c r="E82" s="1" t="str">
        <f>VLOOKUP(B82,'[1]Danh Sach Cư Dân 24A'!B$5:I$297,6,0)</f>
        <v>01/3/2021</v>
      </c>
      <c r="F82" s="1">
        <f>VLOOKUP(B82,'[2]Danh sách phòng'!A$2:D$169,4,0)</f>
        <v>5300000</v>
      </c>
      <c r="G82" s="1">
        <v>7000000</v>
      </c>
      <c r="H82" s="1" t="s">
        <v>186</v>
      </c>
      <c r="I82" s="1">
        <v>31</v>
      </c>
      <c r="J82" s="4">
        <v>44074</v>
      </c>
      <c r="K82" s="1"/>
      <c r="L82" s="1" t="s">
        <v>99</v>
      </c>
      <c r="M82" s="1"/>
      <c r="N82" s="1"/>
      <c r="O82" s="1"/>
      <c r="P82" s="1"/>
      <c r="Q82" s="1"/>
      <c r="R82" s="1">
        <v>854</v>
      </c>
    </row>
    <row r="83" spans="1:18" ht="14.45" customHeight="1" x14ac:dyDescent="0.25">
      <c r="A83" s="1" t="s">
        <v>19</v>
      </c>
      <c r="B83" s="1">
        <v>411</v>
      </c>
      <c r="C83" s="1"/>
      <c r="D83" s="1" t="str">
        <f>VLOOKUP(B83,'[1]Danh Sach Cư Dân 24A'!B$5:I$297,5,0)</f>
        <v>29/4/2020</v>
      </c>
      <c r="E83" s="1" t="str">
        <f>VLOOKUP(B83,'[1]Danh Sach Cư Dân 24A'!B$5:I$297,6,0)</f>
        <v>29/10/2020</v>
      </c>
      <c r="F83" s="1">
        <f>VLOOKUP(B83,'[2]Danh sách phòng'!A$2:D$169,4,0)</f>
        <v>5300000</v>
      </c>
      <c r="G83" s="1">
        <v>7000000</v>
      </c>
      <c r="H83" s="1" t="s">
        <v>186</v>
      </c>
      <c r="I83" s="1">
        <v>31</v>
      </c>
      <c r="J83" s="4">
        <v>44074</v>
      </c>
      <c r="K83" s="1"/>
      <c r="L83" s="1" t="s">
        <v>100</v>
      </c>
      <c r="M83" s="1"/>
      <c r="N83" s="1"/>
      <c r="O83" s="1"/>
      <c r="P83" s="1"/>
      <c r="Q83" s="1"/>
      <c r="R83" s="1">
        <v>1165</v>
      </c>
    </row>
    <row r="84" spans="1:18" ht="14.45" customHeight="1" x14ac:dyDescent="0.25">
      <c r="A84" s="1" t="s">
        <v>19</v>
      </c>
      <c r="B84" s="1">
        <v>412</v>
      </c>
      <c r="C84" s="1"/>
      <c r="D84" s="1" t="str">
        <f>VLOOKUP(B84,'[1]Danh Sach Cư Dân 24A'!B$5:I$297,5,0)</f>
        <v>20/4/2020</v>
      </c>
      <c r="E84" s="1" t="str">
        <f>VLOOKUP(B84,'[1]Danh Sach Cư Dân 24A'!B$5:I$297,6,0)</f>
        <v>20/4/2021</v>
      </c>
      <c r="F84" s="1">
        <f>VLOOKUP(B84,'[2]Danh sách phòng'!A$2:D$169,4,0)</f>
        <v>5300000</v>
      </c>
      <c r="G84" s="1">
        <v>7000000</v>
      </c>
      <c r="H84" s="1" t="s">
        <v>186</v>
      </c>
      <c r="I84" s="1">
        <v>31</v>
      </c>
      <c r="J84" s="4">
        <v>44074</v>
      </c>
      <c r="K84" s="1"/>
      <c r="L84" s="1" t="s">
        <v>101</v>
      </c>
      <c r="M84" s="1"/>
      <c r="N84" s="1"/>
      <c r="O84" s="1"/>
      <c r="P84" s="1"/>
      <c r="Q84" s="1"/>
      <c r="R84" s="1">
        <v>600</v>
      </c>
    </row>
    <row r="85" spans="1:18" ht="14.45" customHeight="1" x14ac:dyDescent="0.25">
      <c r="A85" s="1" t="s">
        <v>19</v>
      </c>
      <c r="B85" s="1">
        <v>413</v>
      </c>
      <c r="C85" s="1"/>
      <c r="D85" s="1" t="str">
        <f>VLOOKUP(B85,'[1]Danh Sach Cư Dân 24A'!B$5:I$297,5,0)</f>
        <v>15/4/2020</v>
      </c>
      <c r="E85" s="1" t="str">
        <f>VLOOKUP(B85,'[1]Danh Sach Cư Dân 24A'!B$5:I$297,6,0)</f>
        <v>15/4/2021</v>
      </c>
      <c r="F85" s="1">
        <f>VLOOKUP(B85,'[2]Danh sách phòng'!A$2:D$169,4,0)</f>
        <v>5300000</v>
      </c>
      <c r="G85" s="1">
        <v>7000000</v>
      </c>
      <c r="H85" s="1" t="s">
        <v>186</v>
      </c>
      <c r="I85" s="1">
        <v>31</v>
      </c>
      <c r="J85" s="4">
        <v>44074</v>
      </c>
      <c r="K85" s="1"/>
      <c r="L85" s="1" t="s">
        <v>102</v>
      </c>
      <c r="M85" s="1"/>
      <c r="N85" s="1"/>
      <c r="O85" s="1"/>
      <c r="P85" s="1"/>
      <c r="Q85" s="1"/>
      <c r="R85" s="1">
        <v>1364</v>
      </c>
    </row>
    <row r="86" spans="1:18" s="9" customFormat="1" ht="14.45" customHeight="1" x14ac:dyDescent="0.25">
      <c r="A86" s="7" t="s">
        <v>19</v>
      </c>
      <c r="B86" s="7">
        <v>414</v>
      </c>
      <c r="C86" s="7"/>
      <c r="D86" s="7" t="str">
        <f>VLOOKUP(B86,'[1]Danh Sach Cư Dân 24A'!B$5:I$297,5,0)</f>
        <v>01/5/2020</v>
      </c>
      <c r="E86" s="7" t="str">
        <f>VLOOKUP(B86,'[1]Danh Sach Cư Dân 24A'!B$5:I$297,6,0)</f>
        <v>01/11/2020</v>
      </c>
      <c r="F86" s="7">
        <f>VLOOKUP(B86,'[2]Danh sách phòng'!A$2:D$169,4,0)</f>
        <v>5500000</v>
      </c>
      <c r="G86" s="10">
        <v>5000000</v>
      </c>
      <c r="H86" s="7" t="s">
        <v>186</v>
      </c>
      <c r="I86" s="7">
        <v>31</v>
      </c>
      <c r="J86" s="8">
        <v>44074</v>
      </c>
      <c r="K86" s="7"/>
      <c r="L86" s="7" t="s">
        <v>103</v>
      </c>
      <c r="M86" s="7"/>
      <c r="N86" s="7"/>
      <c r="O86" s="7"/>
      <c r="P86" s="7"/>
      <c r="Q86" s="7"/>
      <c r="R86" s="7">
        <v>676</v>
      </c>
    </row>
    <row r="87" spans="1:18" ht="14.45" customHeight="1" x14ac:dyDescent="0.25">
      <c r="A87" s="1" t="s">
        <v>19</v>
      </c>
      <c r="B87" s="1">
        <v>415</v>
      </c>
      <c r="C87" s="1"/>
      <c r="D87" s="1" t="str">
        <f>VLOOKUP(B87,'[1]Danh Sach Cư Dân 24A'!B$5:I$297,5,0)</f>
        <v>31/8/2020</v>
      </c>
      <c r="E87" s="1" t="str">
        <f>VLOOKUP(B87,'[1]Danh Sach Cư Dân 24A'!B$5:I$297,6,0)</f>
        <v>01/3/2021</v>
      </c>
      <c r="F87" s="1">
        <f>VLOOKUP(B87,'[2]Danh sách phòng'!A$2:D$169,4,0)</f>
        <v>5300000</v>
      </c>
      <c r="G87" s="1">
        <v>7000000</v>
      </c>
      <c r="H87" s="1" t="s">
        <v>186</v>
      </c>
      <c r="I87" s="1">
        <v>31</v>
      </c>
      <c r="J87" s="4">
        <v>44074</v>
      </c>
      <c r="K87" s="1"/>
      <c r="L87" s="1" t="s">
        <v>104</v>
      </c>
      <c r="M87" s="1"/>
      <c r="N87" s="1"/>
      <c r="O87" s="1"/>
      <c r="P87" s="1"/>
      <c r="Q87" s="1"/>
      <c r="R87" s="1">
        <v>2220</v>
      </c>
    </row>
    <row r="88" spans="1:18" ht="14.45" customHeight="1" x14ac:dyDescent="0.25">
      <c r="A88" s="1" t="s">
        <v>19</v>
      </c>
      <c r="B88" s="1">
        <v>416</v>
      </c>
      <c r="C88" s="1"/>
      <c r="D88" s="1" t="str">
        <f>VLOOKUP(B88,'[1]Danh Sach Cư Dân 24A'!B$5:I$297,5,0)</f>
        <v>29/6/2020</v>
      </c>
      <c r="E88" s="1" t="str">
        <f>VLOOKUP(B88,'[1]Danh Sach Cư Dân 24A'!B$5:I$297,6,0)</f>
        <v>29/4/2021</v>
      </c>
      <c r="F88" s="1">
        <f>VLOOKUP(B88,'[2]Danh sách phòng'!A$2:D$169,4,0)</f>
        <v>5300000</v>
      </c>
      <c r="G88" s="1">
        <v>7000000</v>
      </c>
      <c r="H88" s="1" t="s">
        <v>186</v>
      </c>
      <c r="I88" s="1">
        <v>31</v>
      </c>
      <c r="J88" s="4">
        <v>44074</v>
      </c>
      <c r="K88" s="1"/>
      <c r="L88" s="1" t="s">
        <v>105</v>
      </c>
      <c r="M88" s="1"/>
      <c r="N88" s="1"/>
      <c r="O88" s="1"/>
      <c r="P88" s="1"/>
      <c r="Q88" s="1"/>
      <c r="R88" s="1">
        <v>415</v>
      </c>
    </row>
    <row r="89" spans="1:18" ht="14.45" customHeight="1" x14ac:dyDescent="0.25">
      <c r="A89" s="1" t="s">
        <v>19</v>
      </c>
      <c r="B89" s="1">
        <v>417</v>
      </c>
      <c r="C89" s="1"/>
      <c r="D89" s="1" t="str">
        <f>VLOOKUP(B89,'[1]Danh Sach Cư Dân 24A'!B$5:I$297,5,0)</f>
        <v>14/4/2020</v>
      </c>
      <c r="E89" s="6">
        <v>44301</v>
      </c>
      <c r="F89" s="1">
        <f>VLOOKUP(B89,'[2]Danh sách phòng'!A$2:D$169,4,0)</f>
        <v>5300000</v>
      </c>
      <c r="G89" s="1">
        <v>7000000</v>
      </c>
      <c r="H89" s="1" t="s">
        <v>186</v>
      </c>
      <c r="I89" s="1">
        <v>31</v>
      </c>
      <c r="J89" s="4">
        <v>44074</v>
      </c>
      <c r="K89" s="1"/>
      <c r="L89" s="1" t="s">
        <v>106</v>
      </c>
      <c r="M89" s="1"/>
      <c r="N89" s="1"/>
      <c r="O89" s="1"/>
      <c r="P89" s="1"/>
      <c r="Q89" s="1"/>
      <c r="R89" s="1">
        <v>735</v>
      </c>
    </row>
    <row r="90" spans="1:18" ht="14.45" customHeight="1" x14ac:dyDescent="0.25">
      <c r="A90" s="1" t="s">
        <v>19</v>
      </c>
      <c r="B90" s="1">
        <v>418</v>
      </c>
      <c r="C90" s="1"/>
      <c r="D90" s="1" t="str">
        <f>VLOOKUP(B90,'[1]Danh Sach Cư Dân 24A'!B$5:I$297,5,0)</f>
        <v>30/6/2020</v>
      </c>
      <c r="E90" s="1" t="str">
        <f>VLOOKUP(B90,'[1]Danh Sach Cư Dân 24A'!B$5:I$297,6,0)</f>
        <v>18/8/2021</v>
      </c>
      <c r="F90" s="1">
        <f>VLOOKUP(B90,'[2]Danh sách phòng'!A$2:D$169,4,0)</f>
        <v>5300000</v>
      </c>
      <c r="G90" s="1">
        <v>7000000</v>
      </c>
      <c r="H90" s="1" t="s">
        <v>186</v>
      </c>
      <c r="I90" s="1">
        <v>31</v>
      </c>
      <c r="J90" s="4">
        <v>44074</v>
      </c>
      <c r="K90" s="1"/>
      <c r="L90" s="1" t="s">
        <v>107</v>
      </c>
      <c r="M90" s="1"/>
      <c r="N90" s="1"/>
      <c r="O90" s="1"/>
      <c r="P90" s="1"/>
      <c r="Q90" s="1"/>
      <c r="R90" s="1">
        <v>1885</v>
      </c>
    </row>
    <row r="91" spans="1:18" ht="14.45" customHeight="1" x14ac:dyDescent="0.25">
      <c r="A91" s="1" t="s">
        <v>19</v>
      </c>
      <c r="B91" s="1">
        <v>419</v>
      </c>
      <c r="C91" s="1"/>
      <c r="D91" s="1" t="str">
        <f>VLOOKUP(B91,'[1]Danh Sach Cư Dân 24A'!B$5:I$297,5,0)</f>
        <v>17/3/2020</v>
      </c>
      <c r="E91" s="1" t="str">
        <f>VLOOKUP(B91,'[1]Danh Sach Cư Dân 24A'!B$5:I$297,6,0)</f>
        <v>17/3/2021</v>
      </c>
      <c r="F91" s="1">
        <f>VLOOKUP(B91,'[2]Danh sách phòng'!A$2:D$169,4,0)</f>
        <v>5300000</v>
      </c>
      <c r="G91" s="1">
        <v>7000000</v>
      </c>
      <c r="H91" s="1" t="s">
        <v>186</v>
      </c>
      <c r="I91" s="1">
        <v>31</v>
      </c>
      <c r="J91" s="4">
        <v>44074</v>
      </c>
      <c r="K91" s="1"/>
      <c r="L91" s="1" t="s">
        <v>108</v>
      </c>
      <c r="M91" s="1"/>
      <c r="N91" s="1"/>
      <c r="O91" s="1"/>
      <c r="P91" s="1"/>
      <c r="Q91" s="1"/>
      <c r="R91" s="1">
        <v>546</v>
      </c>
    </row>
    <row r="92" spans="1:18" ht="14.45" customHeight="1" x14ac:dyDescent="0.25">
      <c r="A92" s="1" t="s">
        <v>19</v>
      </c>
      <c r="B92" s="1">
        <v>420</v>
      </c>
      <c r="C92" s="1"/>
      <c r="D92" s="1" t="str">
        <f>VLOOKUP(B92,'[1]Danh Sach Cư Dân 24A'!B$5:I$297,5,0)</f>
        <v>22/6/2020</v>
      </c>
      <c r="E92" s="1" t="str">
        <f>VLOOKUP(B92,'[1]Danh Sach Cư Dân 24A'!B$5:I$297,6,0)</f>
        <v>22/12/2020</v>
      </c>
      <c r="F92" s="1">
        <f>VLOOKUP(B92,'[2]Danh sách phòng'!A$2:D$169,4,0)</f>
        <v>5300000</v>
      </c>
      <c r="G92" s="1">
        <v>7000000</v>
      </c>
      <c r="H92" s="1" t="s">
        <v>186</v>
      </c>
      <c r="I92" s="1">
        <v>31</v>
      </c>
      <c r="J92" s="4">
        <v>44074</v>
      </c>
      <c r="K92" s="1"/>
      <c r="L92" s="1" t="s">
        <v>109</v>
      </c>
      <c r="M92" s="1"/>
      <c r="N92" s="1"/>
      <c r="O92" s="1"/>
      <c r="P92" s="1"/>
      <c r="Q92" s="1"/>
      <c r="R92" s="1">
        <v>1558</v>
      </c>
    </row>
    <row r="93" spans="1:18" ht="14.45" customHeight="1" x14ac:dyDescent="0.25">
      <c r="A93" s="1" t="s">
        <v>19</v>
      </c>
      <c r="B93" s="1">
        <v>421</v>
      </c>
      <c r="C93" s="1"/>
      <c r="D93" s="1" t="str">
        <f>VLOOKUP(B93,'[1]Danh Sach Cư Dân 24A'!B$5:I$297,5,0)</f>
        <v>05/5/2020</v>
      </c>
      <c r="E93" s="1" t="str">
        <f>VLOOKUP(B93,'[1]Danh Sach Cư Dân 24A'!B$5:I$297,6,0)</f>
        <v>05/5/2021</v>
      </c>
      <c r="F93" s="1">
        <f>VLOOKUP(B93,'[2]Danh sách phòng'!A$2:D$169,4,0)</f>
        <v>5300000</v>
      </c>
      <c r="G93" s="1">
        <v>7000000</v>
      </c>
      <c r="H93" s="1" t="s">
        <v>186</v>
      </c>
      <c r="I93" s="1">
        <v>31</v>
      </c>
      <c r="J93" s="4">
        <v>44074</v>
      </c>
      <c r="K93" s="1"/>
      <c r="L93" s="1" t="s">
        <v>110</v>
      </c>
      <c r="M93" s="1"/>
      <c r="N93" s="1"/>
      <c r="O93" s="1"/>
      <c r="P93" s="1"/>
      <c r="Q93" s="1"/>
      <c r="R93" s="1">
        <v>787</v>
      </c>
    </row>
    <row r="94" spans="1:18" ht="14.45" customHeight="1" x14ac:dyDescent="0.25">
      <c r="A94" s="1" t="s">
        <v>19</v>
      </c>
      <c r="B94" s="1">
        <v>422</v>
      </c>
      <c r="C94" s="1"/>
      <c r="D94" s="1" t="str">
        <f>VLOOKUP(B94,'[1]Danh Sach Cư Dân 24A'!B$5:I$297,5,0)</f>
        <v>06/4/2020</v>
      </c>
      <c r="E94" s="1" t="str">
        <f>VLOOKUP(B94,'[1]Danh Sach Cư Dân 24A'!B$5:I$297,6,0)</f>
        <v>06/4/2021</v>
      </c>
      <c r="F94" s="1">
        <f>VLOOKUP(B94,'[2]Danh sách phòng'!A$2:D$169,4,0)</f>
        <v>5500000</v>
      </c>
      <c r="G94" s="1">
        <v>7000000</v>
      </c>
      <c r="H94" s="1" t="s">
        <v>186</v>
      </c>
      <c r="I94" s="1">
        <v>31</v>
      </c>
      <c r="J94" s="4">
        <v>44074</v>
      </c>
      <c r="K94" s="1"/>
      <c r="L94" s="1" t="s">
        <v>111</v>
      </c>
      <c r="M94" s="1"/>
      <c r="N94" s="1"/>
      <c r="O94" s="1"/>
      <c r="P94" s="1"/>
      <c r="Q94" s="1"/>
      <c r="R94" s="1">
        <v>1214</v>
      </c>
    </row>
    <row r="95" spans="1:18" ht="14.45" customHeight="1" x14ac:dyDescent="0.25">
      <c r="A95" s="1" t="s">
        <v>19</v>
      </c>
      <c r="B95" s="1">
        <v>423</v>
      </c>
      <c r="C95" s="1"/>
      <c r="D95" s="1" t="str">
        <f>VLOOKUP(B95,'[1]Danh Sach Cư Dân 24A'!B$5:I$297,5,0)</f>
        <v>14/4/2020</v>
      </c>
      <c r="E95" s="1" t="str">
        <f>VLOOKUP(B95,'[1]Danh Sach Cư Dân 24A'!B$5:I$297,6,0)</f>
        <v>14/4/2021</v>
      </c>
      <c r="F95" s="1">
        <f>VLOOKUP(B95,'[2]Danh sách phòng'!A$2:D$169,4,0)</f>
        <v>5300000</v>
      </c>
      <c r="G95" s="1">
        <v>7000000</v>
      </c>
      <c r="H95" s="1" t="s">
        <v>186</v>
      </c>
      <c r="I95" s="1">
        <v>31</v>
      </c>
      <c r="J95" s="4">
        <v>44074</v>
      </c>
      <c r="K95" s="1"/>
      <c r="L95" s="1" t="s">
        <v>112</v>
      </c>
      <c r="M95" s="1"/>
      <c r="N95" s="1"/>
      <c r="O95" s="1"/>
      <c r="P95" s="1"/>
      <c r="Q95" s="1"/>
      <c r="R95" s="1">
        <v>1148</v>
      </c>
    </row>
    <row r="96" spans="1:18" ht="14.45" customHeight="1" x14ac:dyDescent="0.25">
      <c r="A96" s="1" t="s">
        <v>19</v>
      </c>
      <c r="B96" s="1">
        <v>424</v>
      </c>
      <c r="C96" s="1"/>
      <c r="D96" s="1" t="str">
        <f>VLOOKUP(B96,'[1]Danh Sach Cư Dân 24A'!B$5:I$297,5,0)</f>
        <v>15/4/2020</v>
      </c>
      <c r="E96" s="1" t="str">
        <f>VLOOKUP(B96,'[1]Danh Sach Cư Dân 24A'!B$5:I$297,6,0)</f>
        <v>15/4/2021</v>
      </c>
      <c r="F96" s="1">
        <f>VLOOKUP(B96,'[2]Danh sách phòng'!A$2:D$169,4,0)</f>
        <v>5300000</v>
      </c>
      <c r="G96" s="1">
        <v>7000000</v>
      </c>
      <c r="H96" s="1" t="s">
        <v>186</v>
      </c>
      <c r="I96" s="1">
        <v>31</v>
      </c>
      <c r="J96" s="4">
        <v>44074</v>
      </c>
      <c r="K96" s="1"/>
      <c r="L96" s="1" t="s">
        <v>113</v>
      </c>
      <c r="M96" s="1"/>
      <c r="N96" s="1"/>
      <c r="O96" s="1"/>
      <c r="P96" s="1"/>
      <c r="Q96" s="1"/>
      <c r="R96" s="1">
        <v>583</v>
      </c>
    </row>
    <row r="97" spans="1:18" ht="14.45" customHeight="1" x14ac:dyDescent="0.25">
      <c r="A97" s="1" t="s">
        <v>19</v>
      </c>
      <c r="B97" s="1">
        <v>425</v>
      </c>
      <c r="C97" s="1"/>
      <c r="D97" s="1" t="str">
        <f>VLOOKUP(B97,'[1]Danh Sach Cư Dân 24A'!B$5:I$297,5,0)</f>
        <v>17/3/2020</v>
      </c>
      <c r="E97" s="1" t="str">
        <f>VLOOKUP(B97,'[1]Danh Sach Cư Dân 24A'!B$5:I$297,6,0)</f>
        <v>17/3/2021</v>
      </c>
      <c r="F97" s="1">
        <f>VLOOKUP(B97,'[2]Danh sách phòng'!A$2:D$169,4,0)</f>
        <v>5300000</v>
      </c>
      <c r="G97" s="1">
        <v>7000000</v>
      </c>
      <c r="H97" s="1" t="s">
        <v>186</v>
      </c>
      <c r="I97" s="1">
        <v>31</v>
      </c>
      <c r="J97" s="4">
        <v>44074</v>
      </c>
      <c r="K97" s="1"/>
      <c r="L97" s="1" t="s">
        <v>114</v>
      </c>
      <c r="M97" s="1"/>
      <c r="N97" s="1"/>
      <c r="O97" s="1"/>
      <c r="P97" s="1"/>
      <c r="Q97" s="1"/>
      <c r="R97" s="1">
        <v>867</v>
      </c>
    </row>
    <row r="98" spans="1:18" ht="14.45" customHeight="1" x14ac:dyDescent="0.25">
      <c r="A98" s="1" t="s">
        <v>19</v>
      </c>
      <c r="B98" s="1">
        <v>426</v>
      </c>
      <c r="C98" s="1"/>
      <c r="D98" s="1" t="str">
        <f>VLOOKUP(B98,'[1]Danh Sach Cư Dân 24A'!B$5:I$297,5,0)</f>
        <v>05/4/2020</v>
      </c>
      <c r="E98" s="1" t="str">
        <f>VLOOKUP(B98,'[1]Danh Sach Cư Dân 24A'!B$5:I$297,6,0)</f>
        <v>05/4/2021</v>
      </c>
      <c r="F98" s="1">
        <f>VLOOKUP(B98,'[2]Danh sách phòng'!A$2:D$169,4,0)</f>
        <v>5300000</v>
      </c>
      <c r="G98" s="1">
        <v>7000000</v>
      </c>
      <c r="H98" s="1" t="s">
        <v>186</v>
      </c>
      <c r="I98" s="1">
        <v>31</v>
      </c>
      <c r="J98" s="4">
        <v>44074</v>
      </c>
      <c r="K98" s="1"/>
      <c r="L98" s="1" t="s">
        <v>115</v>
      </c>
      <c r="M98" s="1"/>
      <c r="N98" s="1"/>
      <c r="O98" s="1"/>
      <c r="P98" s="1"/>
      <c r="Q98" s="1"/>
      <c r="R98" s="1">
        <v>1227</v>
      </c>
    </row>
    <row r="99" spans="1:18" ht="14.45" customHeight="1" x14ac:dyDescent="0.25">
      <c r="A99" s="1" t="s">
        <v>19</v>
      </c>
      <c r="B99" s="1">
        <v>427</v>
      </c>
      <c r="C99" s="1"/>
      <c r="D99" s="1" t="str">
        <f>VLOOKUP(B99,'[1]Danh Sach Cư Dân 24A'!B$5:I$297,5,0)</f>
        <v>17/3/2020</v>
      </c>
      <c r="E99" s="1" t="str">
        <f>VLOOKUP(B99,'[1]Danh Sach Cư Dân 24A'!B$5:I$297,6,0)</f>
        <v>31/5/2021</v>
      </c>
      <c r="F99" s="1">
        <f>VLOOKUP(B99,'[2]Danh sách phòng'!A$2:D$169,4,0)</f>
        <v>5300000</v>
      </c>
      <c r="G99" s="1">
        <v>7000000</v>
      </c>
      <c r="H99" s="1" t="s">
        <v>186</v>
      </c>
      <c r="I99" s="1">
        <v>31</v>
      </c>
      <c r="J99" s="4">
        <v>44074</v>
      </c>
      <c r="K99" s="1"/>
      <c r="L99" s="1" t="s">
        <v>116</v>
      </c>
      <c r="M99" s="1"/>
      <c r="N99" s="1"/>
      <c r="O99" s="1"/>
      <c r="P99" s="1"/>
      <c r="Q99" s="1"/>
      <c r="R99" s="1">
        <v>2094</v>
      </c>
    </row>
    <row r="100" spans="1:18" ht="14.45" customHeight="1" x14ac:dyDescent="0.25">
      <c r="A100" s="1" t="s">
        <v>19</v>
      </c>
      <c r="B100" s="1">
        <v>428</v>
      </c>
      <c r="C100" s="1"/>
      <c r="D100" s="1" t="str">
        <f>VLOOKUP(B100,'[1]Danh Sach Cư Dân 24A'!B$5:I$297,5,0)</f>
        <v>17/3/2020</v>
      </c>
      <c r="E100" s="1" t="str">
        <f>VLOOKUP(B100,'[1]Danh Sach Cư Dân 24A'!B$5:I$297,6,0)</f>
        <v>17/3/2021</v>
      </c>
      <c r="F100" s="1">
        <f>VLOOKUP(B100,'[2]Danh sách phòng'!A$2:D$169,4,0)</f>
        <v>5300000</v>
      </c>
      <c r="G100" s="1">
        <v>7000000</v>
      </c>
      <c r="H100" s="1" t="s">
        <v>186</v>
      </c>
      <c r="I100" s="1">
        <v>31</v>
      </c>
      <c r="J100" s="4">
        <v>44074</v>
      </c>
      <c r="K100" s="1"/>
      <c r="L100" s="1" t="s">
        <v>117</v>
      </c>
      <c r="M100" s="1"/>
      <c r="N100" s="1"/>
      <c r="O100" s="1"/>
      <c r="P100" s="1"/>
      <c r="Q100" s="1"/>
      <c r="R100" s="1">
        <v>1167</v>
      </c>
    </row>
    <row r="101" spans="1:18" ht="14.45" customHeight="1" x14ac:dyDescent="0.25">
      <c r="A101" s="1" t="s">
        <v>19</v>
      </c>
      <c r="B101" s="1">
        <v>501</v>
      </c>
      <c r="C101" s="1"/>
      <c r="D101" s="1" t="str">
        <f>VLOOKUP(B101,'[1]Danh Sach Cư Dân 24A'!B$5:I$297,5,0)</f>
        <v>19/3/2020</v>
      </c>
      <c r="E101" s="1" t="str">
        <f>VLOOKUP(B101,'[1]Danh Sach Cư Dân 24A'!B$5:I$297,6,0)</f>
        <v>19/3/2021</v>
      </c>
      <c r="F101" s="1">
        <f>VLOOKUP(B101,'[2]Danh sách phòng'!A$2:D$169,4,0)</f>
        <v>5100000</v>
      </c>
      <c r="G101" s="1">
        <v>7000000</v>
      </c>
      <c r="H101" s="1" t="s">
        <v>186</v>
      </c>
      <c r="I101" s="1">
        <v>31</v>
      </c>
      <c r="J101" s="4">
        <v>44074</v>
      </c>
      <c r="K101" s="1"/>
      <c r="L101" s="1" t="s">
        <v>118</v>
      </c>
      <c r="M101" s="1"/>
      <c r="N101" s="1"/>
      <c r="O101" s="1"/>
      <c r="P101" s="1"/>
      <c r="Q101" s="1"/>
      <c r="R101" s="1">
        <v>749</v>
      </c>
    </row>
    <row r="102" spans="1:18" ht="14.45" customHeight="1" x14ac:dyDescent="0.25">
      <c r="A102" s="1" t="s">
        <v>19</v>
      </c>
      <c r="B102" s="1">
        <v>502</v>
      </c>
      <c r="C102" s="1"/>
      <c r="D102" s="1" t="str">
        <f>VLOOKUP(B102,'[1]Danh Sach Cư Dân 24A'!B$5:I$297,5,0)</f>
        <v>14/4/2020</v>
      </c>
      <c r="E102" s="1" t="str">
        <f>VLOOKUP(B102,'[1]Danh Sach Cư Dân 24A'!B$5:I$297,6,0)</f>
        <v>14/4/2021</v>
      </c>
      <c r="F102" s="1">
        <f>VLOOKUP(B102,'[2]Danh sách phòng'!A$2:D$169,4,0)</f>
        <v>5100000</v>
      </c>
      <c r="G102" s="1">
        <v>7000000</v>
      </c>
      <c r="H102" s="1" t="s">
        <v>186</v>
      </c>
      <c r="I102" s="1">
        <v>31</v>
      </c>
      <c r="J102" s="4">
        <v>44074</v>
      </c>
      <c r="K102" s="1"/>
      <c r="L102" s="1" t="s">
        <v>119</v>
      </c>
      <c r="M102" s="1"/>
      <c r="N102" s="1"/>
      <c r="O102" s="1"/>
      <c r="P102" s="1"/>
      <c r="Q102" s="1"/>
      <c r="R102" s="1">
        <v>1026</v>
      </c>
    </row>
    <row r="103" spans="1:18" ht="14.45" customHeight="1" x14ac:dyDescent="0.25">
      <c r="A103" s="1" t="s">
        <v>19</v>
      </c>
      <c r="B103" s="1">
        <v>503</v>
      </c>
      <c r="C103" s="1"/>
      <c r="D103" s="1" t="str">
        <f>VLOOKUP(B103,'[1]Danh Sach Cư Dân 24A'!B$5:I$297,5,0)</f>
        <v>17/3/2020</v>
      </c>
      <c r="E103" s="1" t="str">
        <f>VLOOKUP(B103,'[1]Danh Sach Cư Dân 24A'!B$5:I$297,6,0)</f>
        <v>17/3/2021</v>
      </c>
      <c r="F103" s="1">
        <f>VLOOKUP(B103,'[2]Danh sách phòng'!A$2:D$169,4,0)</f>
        <v>5300000</v>
      </c>
      <c r="G103" s="1">
        <v>7000000</v>
      </c>
      <c r="H103" s="1" t="s">
        <v>186</v>
      </c>
      <c r="I103" s="1">
        <v>31</v>
      </c>
      <c r="J103" s="4">
        <v>44074</v>
      </c>
      <c r="K103" s="1"/>
      <c r="L103" s="1" t="s">
        <v>120</v>
      </c>
      <c r="M103" s="1"/>
      <c r="N103" s="1"/>
      <c r="O103" s="1"/>
      <c r="P103" s="1"/>
      <c r="Q103" s="1"/>
      <c r="R103" s="1">
        <v>975</v>
      </c>
    </row>
    <row r="104" spans="1:18" ht="14.45" customHeight="1" x14ac:dyDescent="0.25">
      <c r="A104" s="1" t="s">
        <v>19</v>
      </c>
      <c r="B104" s="1">
        <v>504</v>
      </c>
      <c r="C104" s="1"/>
      <c r="D104" s="1" t="str">
        <f>VLOOKUP(B104,'[1]Danh Sach Cư Dân 24A'!B$5:I$297,5,0)</f>
        <v>12/5/2020</v>
      </c>
      <c r="E104" s="1" t="str">
        <f>VLOOKUP(B104,'[1]Danh Sach Cư Dân 24A'!B$5:I$297,6,0)</f>
        <v>12/11/2020</v>
      </c>
      <c r="F104" s="1">
        <f>VLOOKUP(B104,'[2]Danh sách phòng'!A$2:D$169,4,0)</f>
        <v>5300000</v>
      </c>
      <c r="G104" s="1">
        <v>7000000</v>
      </c>
      <c r="H104" s="1" t="s">
        <v>186</v>
      </c>
      <c r="I104" s="1">
        <v>31</v>
      </c>
      <c r="J104" s="4">
        <v>44074</v>
      </c>
      <c r="K104" s="1"/>
      <c r="L104" s="1" t="s">
        <v>121</v>
      </c>
      <c r="M104" s="1"/>
      <c r="N104" s="1"/>
      <c r="O104" s="1"/>
      <c r="P104" s="1"/>
      <c r="Q104" s="1"/>
      <c r="R104" s="1">
        <v>717</v>
      </c>
    </row>
    <row r="105" spans="1:18" ht="14.45" customHeight="1" x14ac:dyDescent="0.25">
      <c r="A105" s="1" t="s">
        <v>19</v>
      </c>
      <c r="B105" s="1">
        <v>505</v>
      </c>
      <c r="C105" s="1"/>
      <c r="D105" s="1" t="str">
        <f>VLOOKUP(B105,'[1]Danh Sach Cư Dân 24A'!B$5:I$297,5,0)</f>
        <v>25/6/2020</v>
      </c>
      <c r="E105" s="1" t="str">
        <f>VLOOKUP(B105,'[1]Danh Sach Cư Dân 24A'!B$5:I$297,6,0)</f>
        <v>25/12/2020</v>
      </c>
      <c r="F105" s="1">
        <f>VLOOKUP(B105,'[2]Danh sách phòng'!A$2:D$169,4,0)</f>
        <v>5300000</v>
      </c>
      <c r="G105" s="1">
        <v>7000000</v>
      </c>
      <c r="H105" s="1" t="s">
        <v>186</v>
      </c>
      <c r="I105" s="1">
        <v>31</v>
      </c>
      <c r="J105" s="4">
        <v>44074</v>
      </c>
      <c r="K105" s="1"/>
      <c r="L105" s="1" t="s">
        <v>122</v>
      </c>
      <c r="M105" s="1"/>
      <c r="N105" s="1"/>
      <c r="O105" s="1"/>
      <c r="P105" s="1"/>
      <c r="Q105" s="1"/>
      <c r="R105" s="1">
        <v>740</v>
      </c>
    </row>
    <row r="106" spans="1:18" ht="14.45" customHeight="1" x14ac:dyDescent="0.25">
      <c r="A106" s="1" t="s">
        <v>19</v>
      </c>
      <c r="B106" s="1">
        <v>506</v>
      </c>
      <c r="C106" s="1"/>
      <c r="D106" s="1" t="str">
        <f>VLOOKUP(B106,'[1]Danh Sach Cư Dân 24A'!B$5:I$297,5,0)</f>
        <v>05/4/2020</v>
      </c>
      <c r="E106" s="1" t="str">
        <f>VLOOKUP(B106,'[1]Danh Sach Cư Dân 24A'!B$5:I$297,6,0)</f>
        <v>05/4/2021</v>
      </c>
      <c r="F106" s="1">
        <f>VLOOKUP(B106,'[2]Danh sách phòng'!A$2:D$169,4,0)</f>
        <v>5300000</v>
      </c>
      <c r="G106" s="1">
        <v>7000000</v>
      </c>
      <c r="H106" s="1" t="s">
        <v>186</v>
      </c>
      <c r="I106" s="1">
        <v>31</v>
      </c>
      <c r="J106" s="4">
        <v>44074</v>
      </c>
      <c r="K106" s="1"/>
      <c r="L106" s="1" t="s">
        <v>123</v>
      </c>
      <c r="M106" s="1"/>
      <c r="N106" s="1"/>
      <c r="O106" s="1"/>
      <c r="P106" s="1"/>
      <c r="Q106" s="1"/>
      <c r="R106" s="1">
        <v>1534</v>
      </c>
    </row>
    <row r="107" spans="1:18" ht="14.45" customHeight="1" x14ac:dyDescent="0.25">
      <c r="A107" s="1" t="s">
        <v>19</v>
      </c>
      <c r="B107" s="1">
        <v>507</v>
      </c>
      <c r="C107" s="1"/>
      <c r="D107" s="1" t="str">
        <f>VLOOKUP(B107,'[1]Danh Sach Cư Dân 24A'!B$5:I$297,5,0)</f>
        <v>17/3/2020</v>
      </c>
      <c r="E107" s="1" t="str">
        <f>VLOOKUP(B107,'[1]Danh Sach Cư Dân 24A'!B$5:I$297,6,0)</f>
        <v>17/9/2020</v>
      </c>
      <c r="F107" s="1">
        <f>VLOOKUP(B107,'[2]Danh sách phòng'!A$2:D$169,4,0)</f>
        <v>5300000</v>
      </c>
      <c r="G107" s="1">
        <v>7000000</v>
      </c>
      <c r="H107" s="1" t="s">
        <v>186</v>
      </c>
      <c r="I107" s="1">
        <v>31</v>
      </c>
      <c r="J107" s="4">
        <v>44074</v>
      </c>
      <c r="K107" s="1"/>
      <c r="L107" s="1" t="s">
        <v>124</v>
      </c>
      <c r="M107" s="1"/>
      <c r="N107" s="1"/>
      <c r="O107" s="1"/>
      <c r="P107" s="1"/>
      <c r="Q107" s="1"/>
      <c r="R107" s="1">
        <v>635</v>
      </c>
    </row>
    <row r="108" spans="1:18" ht="14.45" customHeight="1" x14ac:dyDescent="0.25">
      <c r="A108" s="1" t="s">
        <v>19</v>
      </c>
      <c r="B108" s="1">
        <v>508</v>
      </c>
      <c r="C108" s="1"/>
      <c r="D108" s="1" t="str">
        <f>VLOOKUP(B108,'[1]Danh Sach Cư Dân 24A'!B$5:I$297,5,0)</f>
        <v>17/3/2020</v>
      </c>
      <c r="E108" s="1" t="str">
        <f>VLOOKUP(B108,'[1]Danh Sach Cư Dân 24A'!B$5:I$297,6,0)</f>
        <v>17/3/2021</v>
      </c>
      <c r="F108" s="1">
        <f>VLOOKUP(B108,'[2]Danh sách phòng'!A$2:D$169,4,0)</f>
        <v>5300000</v>
      </c>
      <c r="G108" s="1">
        <v>7000000</v>
      </c>
      <c r="H108" s="1" t="s">
        <v>186</v>
      </c>
      <c r="I108" s="1">
        <v>31</v>
      </c>
      <c r="J108" s="4">
        <v>44074</v>
      </c>
      <c r="K108" s="1"/>
      <c r="L108" s="1" t="s">
        <v>125</v>
      </c>
      <c r="M108" s="1"/>
      <c r="N108" s="1"/>
      <c r="O108" s="1"/>
      <c r="P108" s="1"/>
      <c r="Q108" s="1"/>
      <c r="R108" s="1">
        <v>778</v>
      </c>
    </row>
    <row r="109" spans="1:18" ht="14.45" customHeight="1" x14ac:dyDescent="0.25">
      <c r="A109" s="1" t="s">
        <v>19</v>
      </c>
      <c r="B109" s="1">
        <v>509</v>
      </c>
      <c r="C109" s="1"/>
      <c r="D109" s="1" t="str">
        <f>VLOOKUP(B109,'[1]Danh Sach Cư Dân 24A'!B$5:I$297,5,0)</f>
        <v>20/9/2020</v>
      </c>
      <c r="E109" s="1" t="str">
        <f>VLOOKUP(B109,'[1]Danh Sach Cư Dân 24A'!B$5:I$297,6,0)</f>
        <v>20/9/2021</v>
      </c>
      <c r="F109" s="1">
        <f>VLOOKUP(B109,'[2]Danh sách phòng'!A$2:D$169,4,0)</f>
        <v>5500000</v>
      </c>
      <c r="G109" s="1">
        <v>7000000</v>
      </c>
      <c r="H109" s="1" t="s">
        <v>186</v>
      </c>
      <c r="I109" s="1">
        <v>31</v>
      </c>
      <c r="J109" s="4">
        <v>44074</v>
      </c>
      <c r="K109" s="1"/>
      <c r="L109" s="1" t="s">
        <v>126</v>
      </c>
      <c r="M109" s="1"/>
      <c r="N109" s="1"/>
      <c r="O109" s="1"/>
      <c r="P109" s="1"/>
      <c r="Q109" s="1"/>
      <c r="R109" s="1">
        <v>2112</v>
      </c>
    </row>
    <row r="110" spans="1:18" ht="14.45" customHeight="1" x14ac:dyDescent="0.25">
      <c r="A110" s="1" t="s">
        <v>19</v>
      </c>
      <c r="B110" s="1">
        <v>510</v>
      </c>
      <c r="C110" s="1"/>
      <c r="D110" s="1" t="str">
        <f>VLOOKUP(B110,'[1]Danh Sach Cư Dân 24A'!B$5:I$297,5,0)</f>
        <v>04/7/2020</v>
      </c>
      <c r="E110" s="1" t="str">
        <f>VLOOKUP(B110,'[1]Danh Sach Cư Dân 24A'!B$5:I$297,6,0)</f>
        <v>04/02/2021</v>
      </c>
      <c r="F110" s="1">
        <f>VLOOKUP(B110,'[2]Danh sách phòng'!A$2:D$169,4,0)</f>
        <v>5300000</v>
      </c>
      <c r="G110" s="3">
        <v>3000000</v>
      </c>
      <c r="H110" s="1" t="s">
        <v>186</v>
      </c>
      <c r="I110" s="1">
        <v>31</v>
      </c>
      <c r="J110" s="4">
        <v>44074</v>
      </c>
      <c r="K110" s="1"/>
      <c r="L110" s="1" t="s">
        <v>127</v>
      </c>
      <c r="M110" s="1"/>
      <c r="N110" s="1"/>
      <c r="O110" s="1"/>
      <c r="P110" s="1"/>
      <c r="Q110" s="1"/>
      <c r="R110" s="1">
        <v>1983</v>
      </c>
    </row>
    <row r="111" spans="1:18" ht="14.45" customHeight="1" x14ac:dyDescent="0.25">
      <c r="A111" s="1" t="s">
        <v>19</v>
      </c>
      <c r="B111" s="1">
        <v>511</v>
      </c>
      <c r="C111" s="1"/>
      <c r="D111" s="1" t="str">
        <f>VLOOKUP(B111,'[1]Danh Sach Cư Dân 24A'!B$5:I$297,5,0)</f>
        <v>17/3/2020</v>
      </c>
      <c r="E111" s="1" t="str">
        <f>VLOOKUP(B111,'[1]Danh Sach Cư Dân 24A'!B$5:I$297,6,0)</f>
        <v>17/3/2021</v>
      </c>
      <c r="F111" s="1">
        <f>VLOOKUP(B111,'[2]Danh sách phòng'!A$2:D$169,4,0)</f>
        <v>5300000</v>
      </c>
      <c r="G111" s="1">
        <v>7000000</v>
      </c>
      <c r="H111" s="1" t="s">
        <v>186</v>
      </c>
      <c r="I111" s="1">
        <v>31</v>
      </c>
      <c r="J111" s="4">
        <v>44074</v>
      </c>
      <c r="K111" s="1"/>
      <c r="L111" s="1" t="s">
        <v>128</v>
      </c>
      <c r="M111" s="1"/>
      <c r="N111" s="1"/>
      <c r="O111" s="1"/>
      <c r="P111" s="1"/>
      <c r="Q111" s="1"/>
      <c r="R111" s="1">
        <v>1105</v>
      </c>
    </row>
    <row r="112" spans="1:18" ht="14.45" customHeight="1" x14ac:dyDescent="0.25">
      <c r="A112" s="1" t="s">
        <v>19</v>
      </c>
      <c r="B112" s="1">
        <v>512</v>
      </c>
      <c r="C112" s="1"/>
      <c r="D112" s="1" t="str">
        <f>VLOOKUP(B112,'[1]Danh Sach Cư Dân 24A'!B$5:I$297,5,0)</f>
        <v>17/3/2020</v>
      </c>
      <c r="E112" s="1" t="str">
        <f>VLOOKUP(B112,'[1]Danh Sach Cư Dân 24A'!B$5:I$297,6,0)</f>
        <v>10/4/2021</v>
      </c>
      <c r="F112" s="1">
        <f>VLOOKUP(B112,'[2]Danh sách phòng'!A$2:D$169,4,0)</f>
        <v>5300000</v>
      </c>
      <c r="G112" s="1">
        <v>7000000</v>
      </c>
      <c r="H112" s="1" t="s">
        <v>186</v>
      </c>
      <c r="I112" s="1">
        <v>31</v>
      </c>
      <c r="J112" s="4">
        <v>44074</v>
      </c>
      <c r="K112" s="1"/>
      <c r="L112" s="1" t="s">
        <v>129</v>
      </c>
      <c r="M112" s="1"/>
      <c r="N112" s="1"/>
      <c r="O112" s="1"/>
      <c r="P112" s="1"/>
      <c r="Q112" s="1"/>
      <c r="R112" s="1">
        <v>940</v>
      </c>
    </row>
    <row r="113" spans="1:18" ht="14.45" customHeight="1" x14ac:dyDescent="0.25">
      <c r="A113" s="1" t="s">
        <v>19</v>
      </c>
      <c r="B113" s="1">
        <v>513</v>
      </c>
      <c r="C113" s="1"/>
      <c r="D113" s="1" t="str">
        <f>VLOOKUP(B113,'[1]Danh Sach Cư Dân 24A'!B$5:I$297,5,0)</f>
        <v>09/5/2020</v>
      </c>
      <c r="E113" s="1" t="str">
        <f>VLOOKUP(B113,'[1]Danh Sach Cư Dân 24A'!B$5:I$297,6,0)</f>
        <v>09/5/2021</v>
      </c>
      <c r="F113" s="1">
        <f>VLOOKUP(B113,'[2]Danh sách phòng'!A$2:D$169,4,0)</f>
        <v>5300000</v>
      </c>
      <c r="G113" s="1">
        <v>7000000</v>
      </c>
      <c r="H113" s="1" t="s">
        <v>186</v>
      </c>
      <c r="I113" s="1">
        <v>31</v>
      </c>
      <c r="J113" s="4">
        <v>44074</v>
      </c>
      <c r="K113" s="1"/>
      <c r="L113" s="1" t="s">
        <v>130</v>
      </c>
      <c r="M113" s="1"/>
      <c r="N113" s="1"/>
      <c r="O113" s="1"/>
      <c r="P113" s="1"/>
      <c r="Q113" s="1"/>
      <c r="R113" s="1">
        <v>390</v>
      </c>
    </row>
    <row r="114" spans="1:18" ht="14.45" customHeight="1" x14ac:dyDescent="0.25">
      <c r="A114" s="1" t="s">
        <v>19</v>
      </c>
      <c r="B114" s="1">
        <v>514</v>
      </c>
      <c r="C114" s="1"/>
      <c r="D114" s="1" t="str">
        <f>VLOOKUP(B114,'[1]Danh Sach Cư Dân 24A'!B$5:I$297,5,0)</f>
        <v>17/3/2020</v>
      </c>
      <c r="E114" s="1" t="str">
        <f>VLOOKUP(B114,'[1]Danh Sach Cư Dân 24A'!B$5:I$297,6,0)</f>
        <v>17/3/2021</v>
      </c>
      <c r="F114" s="1">
        <f>VLOOKUP(B114,'[2]Danh sách phòng'!A$2:D$169,4,0)</f>
        <v>5300000</v>
      </c>
      <c r="G114" s="1">
        <v>7000000</v>
      </c>
      <c r="H114" s="1" t="s">
        <v>186</v>
      </c>
      <c r="I114" s="1">
        <v>31</v>
      </c>
      <c r="J114" s="4">
        <v>44074</v>
      </c>
      <c r="K114" s="1"/>
      <c r="L114" s="1" t="s">
        <v>131</v>
      </c>
      <c r="M114" s="1"/>
      <c r="N114" s="1"/>
      <c r="O114" s="1"/>
      <c r="P114" s="1"/>
      <c r="Q114" s="1"/>
      <c r="R114" s="1">
        <v>725</v>
      </c>
    </row>
    <row r="115" spans="1:18" ht="14.45" customHeight="1" x14ac:dyDescent="0.25">
      <c r="A115" s="1" t="s">
        <v>19</v>
      </c>
      <c r="B115" s="1">
        <v>515</v>
      </c>
      <c r="C115" s="1"/>
      <c r="D115" s="1" t="str">
        <f>VLOOKUP(B115,'[1]Danh Sach Cư Dân 24A'!B$5:I$297,5,0)</f>
        <v>20/4/2020</v>
      </c>
      <c r="E115" s="1" t="str">
        <f>VLOOKUP(B115,'[1]Danh Sach Cư Dân 24A'!B$5:I$297,6,0)</f>
        <v>20/4/2021</v>
      </c>
      <c r="F115" s="1">
        <f>VLOOKUP(B115,'[2]Danh sách phòng'!A$2:D$169,4,0)</f>
        <v>5300000</v>
      </c>
      <c r="G115" s="1">
        <v>7000000</v>
      </c>
      <c r="H115" s="1" t="s">
        <v>186</v>
      </c>
      <c r="I115" s="1">
        <v>31</v>
      </c>
      <c r="J115" s="4">
        <v>44074</v>
      </c>
      <c r="K115" s="1"/>
      <c r="L115" s="1" t="s">
        <v>132</v>
      </c>
      <c r="M115" s="1"/>
      <c r="N115" s="1"/>
      <c r="O115" s="1"/>
      <c r="P115" s="1"/>
      <c r="Q115" s="1"/>
      <c r="R115" s="1">
        <v>696</v>
      </c>
    </row>
    <row r="116" spans="1:18" ht="14.45" customHeight="1" x14ac:dyDescent="0.25">
      <c r="A116" s="1" t="s">
        <v>19</v>
      </c>
      <c r="B116" s="1">
        <v>516</v>
      </c>
      <c r="C116" s="1"/>
      <c r="D116" s="1" t="str">
        <f>VLOOKUP(B116,'[1]Danh Sach Cư Dân 24A'!B$5:I$297,5,0)</f>
        <v>05/6/2020</v>
      </c>
      <c r="E116" s="1" t="str">
        <f>VLOOKUP(B116,'[1]Danh Sach Cư Dân 24A'!B$5:I$297,6,0)</f>
        <v>05/3/2021</v>
      </c>
      <c r="F116" s="1">
        <f>VLOOKUP(B116,'[2]Danh sách phòng'!A$2:D$169,4,0)</f>
        <v>5500000</v>
      </c>
      <c r="G116" s="1">
        <v>7000000</v>
      </c>
      <c r="H116" s="1" t="s">
        <v>186</v>
      </c>
      <c r="I116" s="1">
        <v>31</v>
      </c>
      <c r="J116" s="4">
        <v>44074</v>
      </c>
      <c r="K116" s="1"/>
      <c r="L116" s="1" t="s">
        <v>133</v>
      </c>
      <c r="M116" s="1"/>
      <c r="N116" s="1"/>
      <c r="O116" s="1"/>
      <c r="P116" s="1"/>
      <c r="Q116" s="1"/>
      <c r="R116" s="1">
        <v>1048</v>
      </c>
    </row>
    <row r="117" spans="1:18" ht="14.45" customHeight="1" x14ac:dyDescent="0.25">
      <c r="A117" s="1" t="s">
        <v>19</v>
      </c>
      <c r="B117" s="1">
        <v>517</v>
      </c>
      <c r="C117" s="1"/>
      <c r="D117" s="1" t="str">
        <f>VLOOKUP(B117,'[1]Danh Sach Cư Dân 24A'!B$5:I$297,5,0)</f>
        <v>26/4/2020</v>
      </c>
      <c r="E117" s="1" t="str">
        <f>VLOOKUP(B117,'[1]Danh Sach Cư Dân 24A'!B$5:I$297,6,0)</f>
        <v>26/4/2021</v>
      </c>
      <c r="F117" s="1">
        <f>VLOOKUP(B117,'[2]Danh sách phòng'!A$2:D$169,4,0)</f>
        <v>5500000</v>
      </c>
      <c r="G117" s="3">
        <v>8000000</v>
      </c>
      <c r="H117" s="1" t="s">
        <v>186</v>
      </c>
      <c r="I117" s="1">
        <v>31</v>
      </c>
      <c r="J117" s="4">
        <v>44074</v>
      </c>
      <c r="K117" s="1"/>
      <c r="L117" s="1" t="s">
        <v>134</v>
      </c>
      <c r="M117" s="1"/>
      <c r="N117" s="1"/>
      <c r="O117" s="1"/>
      <c r="P117" s="1"/>
      <c r="Q117" s="1"/>
      <c r="R117" s="1">
        <v>537</v>
      </c>
    </row>
    <row r="118" spans="1:18" ht="14.45" customHeight="1" x14ac:dyDescent="0.25">
      <c r="A118" s="1" t="s">
        <v>19</v>
      </c>
      <c r="B118" s="1">
        <v>518</v>
      </c>
      <c r="C118" s="1"/>
      <c r="D118" s="1" t="str">
        <f>VLOOKUP(B118,'[1]Danh Sach Cư Dân 24A'!B$5:I$297,5,0)</f>
        <v>15/7/2020</v>
      </c>
      <c r="E118" s="1" t="str">
        <f>VLOOKUP(B118,'[1]Danh Sach Cư Dân 24A'!B$5:I$297,6,0)</f>
        <v>16/4/2021</v>
      </c>
      <c r="F118" s="1">
        <f>VLOOKUP(B118,'[2]Danh sách phòng'!A$2:D$169,4,0)</f>
        <v>5300000</v>
      </c>
      <c r="G118" s="1">
        <v>7000000</v>
      </c>
      <c r="H118" s="1" t="s">
        <v>186</v>
      </c>
      <c r="I118" s="1">
        <v>31</v>
      </c>
      <c r="J118" s="4">
        <v>44074</v>
      </c>
      <c r="K118" s="1"/>
      <c r="L118" s="1" t="s">
        <v>135</v>
      </c>
      <c r="M118" s="1"/>
      <c r="N118" s="1"/>
      <c r="O118" s="1"/>
      <c r="P118" s="1"/>
      <c r="Q118" s="1"/>
      <c r="R118" s="1">
        <v>1064</v>
      </c>
    </row>
    <row r="119" spans="1:18" ht="14.45" customHeight="1" x14ac:dyDescent="0.25">
      <c r="A119" s="1" t="s">
        <v>19</v>
      </c>
      <c r="B119" s="1">
        <v>519</v>
      </c>
      <c r="C119" s="1"/>
      <c r="D119" s="1" t="str">
        <f>VLOOKUP(B119,'[1]Danh Sach Cư Dân 24A'!B$5:I$297,5,0)</f>
        <v>12/4/2020</v>
      </c>
      <c r="E119" s="1" t="str">
        <f>VLOOKUP(B119,'[1]Danh Sach Cư Dân 24A'!B$5:I$297,6,0)</f>
        <v>12/4/2021</v>
      </c>
      <c r="F119" s="1">
        <f>VLOOKUP(B119,'[2]Danh sách phòng'!A$2:D$169,4,0)</f>
        <v>5300000</v>
      </c>
      <c r="G119" s="1">
        <v>7000000</v>
      </c>
      <c r="H119" s="1" t="s">
        <v>186</v>
      </c>
      <c r="I119" s="1">
        <v>31</v>
      </c>
      <c r="J119" s="4">
        <v>44074</v>
      </c>
      <c r="K119" s="1"/>
      <c r="L119" s="1" t="s">
        <v>136</v>
      </c>
      <c r="M119" s="1"/>
      <c r="N119" s="1"/>
      <c r="O119" s="1"/>
      <c r="P119" s="1"/>
      <c r="Q119" s="1"/>
      <c r="R119" s="1">
        <v>1211</v>
      </c>
    </row>
    <row r="120" spans="1:18" ht="14.45" customHeight="1" x14ac:dyDescent="0.25">
      <c r="A120" s="1" t="s">
        <v>19</v>
      </c>
      <c r="B120" s="1">
        <v>520</v>
      </c>
      <c r="C120" s="1"/>
      <c r="D120" s="1" t="str">
        <f>VLOOKUP(B120,'[1]Danh Sach Cư Dân 24A'!B$5:I$297,5,0)</f>
        <v>17/3/2020</v>
      </c>
      <c r="E120" s="1" t="str">
        <f>VLOOKUP(B120,'[1]Danh Sach Cư Dân 24A'!B$5:I$297,6,0)</f>
        <v>15/10/2020</v>
      </c>
      <c r="F120" s="1">
        <f>VLOOKUP(B120,'[2]Danh sách phòng'!A$2:D$169,4,0)</f>
        <v>5300000</v>
      </c>
      <c r="G120" s="1">
        <v>7000000</v>
      </c>
      <c r="H120" s="1" t="s">
        <v>186</v>
      </c>
      <c r="I120" s="1">
        <v>31</v>
      </c>
      <c r="J120" s="4">
        <v>44074</v>
      </c>
      <c r="K120" s="1"/>
      <c r="L120" s="1" t="s">
        <v>137</v>
      </c>
      <c r="M120" s="1"/>
      <c r="N120" s="1"/>
      <c r="O120" s="1"/>
      <c r="P120" s="1"/>
      <c r="Q120" s="1"/>
      <c r="R120" s="1">
        <v>1012</v>
      </c>
    </row>
    <row r="121" spans="1:18" ht="14.45" customHeight="1" x14ac:dyDescent="0.25">
      <c r="A121" s="1" t="s">
        <v>19</v>
      </c>
      <c r="B121" s="1">
        <v>521</v>
      </c>
      <c r="C121" s="1"/>
      <c r="D121" s="1" t="str">
        <f>VLOOKUP(B121,'[1]Danh Sach Cư Dân 24A'!B$5:I$297,5,0)</f>
        <v>15/4/2020</v>
      </c>
      <c r="E121" s="1" t="str">
        <f>VLOOKUP(B121,'[1]Danh Sach Cư Dân 24A'!B$5:I$297,6,0)</f>
        <v>15/4/2021</v>
      </c>
      <c r="F121" s="1">
        <f>VLOOKUP(B121,'[2]Danh sách phòng'!A$2:D$169,4,0)</f>
        <v>5300000</v>
      </c>
      <c r="G121" s="1">
        <v>7000000</v>
      </c>
      <c r="H121" s="1" t="s">
        <v>186</v>
      </c>
      <c r="I121" s="1">
        <v>31</v>
      </c>
      <c r="J121" s="4">
        <v>44074</v>
      </c>
      <c r="K121" s="1"/>
      <c r="L121" s="1" t="s">
        <v>138</v>
      </c>
      <c r="M121" s="1"/>
      <c r="N121" s="1"/>
      <c r="O121" s="1"/>
      <c r="P121" s="1"/>
      <c r="Q121" s="1"/>
      <c r="R121" s="1">
        <v>1075</v>
      </c>
    </row>
    <row r="122" spans="1:18" ht="14.45" customHeight="1" x14ac:dyDescent="0.25">
      <c r="A122" s="1" t="s">
        <v>19</v>
      </c>
      <c r="B122" s="1">
        <v>522</v>
      </c>
      <c r="C122" s="1"/>
      <c r="D122" s="1" t="str">
        <f>VLOOKUP(B122,'[1]Danh Sach Cư Dân 24A'!B$5:I$297,5,0)</f>
        <v>20/3/2020</v>
      </c>
      <c r="E122" s="1" t="str">
        <f>VLOOKUP(B122,'[1]Danh Sach Cư Dân 24A'!B$5:I$297,6,0)</f>
        <v>20/9/2020</v>
      </c>
      <c r="F122" s="1">
        <f>VLOOKUP(B122,'[2]Danh sách phòng'!A$2:D$169,4,0)</f>
        <v>5300000</v>
      </c>
      <c r="G122" s="1">
        <v>7000000</v>
      </c>
      <c r="H122" s="1" t="s">
        <v>186</v>
      </c>
      <c r="I122" s="1">
        <v>31</v>
      </c>
      <c r="J122" s="4">
        <v>44074</v>
      </c>
      <c r="K122" s="1"/>
      <c r="L122" s="1" t="s">
        <v>139</v>
      </c>
      <c r="M122" s="1"/>
      <c r="N122" s="1"/>
      <c r="O122" s="1"/>
      <c r="P122" s="1"/>
      <c r="Q122" s="1"/>
      <c r="R122" s="1">
        <v>1414</v>
      </c>
    </row>
    <row r="123" spans="1:18" ht="14.45" customHeight="1" x14ac:dyDescent="0.25">
      <c r="A123" s="1" t="s">
        <v>19</v>
      </c>
      <c r="B123" s="1">
        <v>523</v>
      </c>
      <c r="C123" s="1"/>
      <c r="D123" s="1" t="str">
        <f>VLOOKUP(B123,'[1]Danh Sach Cư Dân 24A'!B$5:I$297,5,0)</f>
        <v>03/5/2020</v>
      </c>
      <c r="E123" s="1" t="str">
        <f>VLOOKUP(B123,'[1]Danh Sach Cư Dân 24A'!B$5:I$297,6,0)</f>
        <v>03/5/2021</v>
      </c>
      <c r="F123" s="1">
        <f>VLOOKUP(B123,'[2]Danh sách phòng'!A$2:D$169,4,0)</f>
        <v>5300000</v>
      </c>
      <c r="G123" s="1">
        <v>7000000</v>
      </c>
      <c r="H123" s="1" t="s">
        <v>186</v>
      </c>
      <c r="I123" s="1">
        <v>31</v>
      </c>
      <c r="J123" s="4">
        <v>44074</v>
      </c>
      <c r="K123" s="1"/>
      <c r="L123" s="1" t="s">
        <v>140</v>
      </c>
      <c r="M123" s="1"/>
      <c r="N123" s="1"/>
      <c r="O123" s="1"/>
      <c r="P123" s="1"/>
      <c r="Q123" s="1"/>
      <c r="R123" s="1">
        <v>486</v>
      </c>
    </row>
    <row r="124" spans="1:18" ht="14.45" customHeight="1" x14ac:dyDescent="0.25">
      <c r="A124" s="1" t="s">
        <v>19</v>
      </c>
      <c r="B124" s="1">
        <v>524</v>
      </c>
      <c r="C124" s="1"/>
      <c r="D124" s="1" t="str">
        <f>VLOOKUP(B124,'[1]Danh Sach Cư Dân 24A'!B$5:I$297,5,0)</f>
        <v>17/3/2020</v>
      </c>
      <c r="E124" s="1" t="str">
        <f>VLOOKUP(B124,'[1]Danh Sach Cư Dân 24A'!B$5:I$297,6,0)</f>
        <v>01/5/2021</v>
      </c>
      <c r="F124" s="1">
        <f>VLOOKUP(B124,'[2]Danh sách phòng'!A$2:D$169,4,0)</f>
        <v>5300000</v>
      </c>
      <c r="G124" s="1">
        <v>7000000</v>
      </c>
      <c r="H124" s="1" t="s">
        <v>186</v>
      </c>
      <c r="I124" s="1">
        <v>31</v>
      </c>
      <c r="J124" s="4">
        <v>44074</v>
      </c>
      <c r="K124" s="1"/>
      <c r="L124" s="1" t="s">
        <v>141</v>
      </c>
      <c r="M124" s="1"/>
      <c r="N124" s="1"/>
      <c r="O124" s="1"/>
      <c r="P124" s="1"/>
      <c r="Q124" s="1"/>
      <c r="R124" s="1">
        <v>799</v>
      </c>
    </row>
    <row r="125" spans="1:18" ht="14.45" customHeight="1" x14ac:dyDescent="0.25">
      <c r="A125" s="1" t="s">
        <v>19</v>
      </c>
      <c r="B125" s="1">
        <v>525</v>
      </c>
      <c r="C125" s="1"/>
      <c r="D125" s="1" t="str">
        <f>VLOOKUP(B125,'[1]Danh Sach Cư Dân 24A'!B$5:I$297,5,0)</f>
        <v>04/4/2020</v>
      </c>
      <c r="E125" s="1" t="str">
        <f>VLOOKUP(B125,'[1]Danh Sach Cư Dân 24A'!B$5:I$297,6,0)</f>
        <v>20/5/2021</v>
      </c>
      <c r="F125" s="1">
        <f>VLOOKUP(B125,'[2]Danh sách phòng'!A$2:D$169,4,0)</f>
        <v>5300000</v>
      </c>
      <c r="G125" s="1">
        <v>7000000</v>
      </c>
      <c r="H125" s="1" t="s">
        <v>186</v>
      </c>
      <c r="I125" s="1">
        <v>31</v>
      </c>
      <c r="J125" s="4">
        <v>44074</v>
      </c>
      <c r="K125" s="1"/>
      <c r="L125" s="1" t="s">
        <v>142</v>
      </c>
      <c r="M125" s="1"/>
      <c r="N125" s="1"/>
      <c r="O125" s="1"/>
      <c r="P125" s="1"/>
      <c r="Q125" s="1"/>
      <c r="R125" s="1">
        <v>358</v>
      </c>
    </row>
    <row r="126" spans="1:18" ht="14.45" customHeight="1" x14ac:dyDescent="0.25">
      <c r="A126" s="1" t="s">
        <v>19</v>
      </c>
      <c r="B126" s="1">
        <v>526</v>
      </c>
      <c r="C126" s="1"/>
      <c r="D126" s="1" t="str">
        <f>VLOOKUP(B126,'[1]Danh Sach Cư Dân 24A'!B$5:I$297,5,0)</f>
        <v>20/9/2020</v>
      </c>
      <c r="E126" s="1" t="str">
        <f>VLOOKUP(B126,'[1]Danh Sach Cư Dân 24A'!B$5:I$297,6,0)</f>
        <v>20/9/2021</v>
      </c>
      <c r="F126" s="1">
        <f>VLOOKUP(B126,'[2]Danh sách phòng'!A$2:D$169,4,0)</f>
        <v>5500000</v>
      </c>
      <c r="G126" s="1">
        <v>7000000</v>
      </c>
      <c r="H126" s="1" t="s">
        <v>186</v>
      </c>
      <c r="I126" s="1">
        <v>31</v>
      </c>
      <c r="J126" s="4">
        <v>44074</v>
      </c>
      <c r="K126" s="1"/>
      <c r="L126" s="1" t="s">
        <v>143</v>
      </c>
      <c r="M126" s="1"/>
      <c r="N126" s="1"/>
      <c r="O126" s="1"/>
      <c r="P126" s="1"/>
      <c r="Q126" s="1"/>
      <c r="R126" s="1">
        <v>1641</v>
      </c>
    </row>
    <row r="127" spans="1:18" ht="14.45" customHeight="1" x14ac:dyDescent="0.25">
      <c r="A127" s="1" t="s">
        <v>19</v>
      </c>
      <c r="B127" s="1">
        <v>527</v>
      </c>
      <c r="C127" s="1"/>
      <c r="D127" s="1" t="str">
        <f>VLOOKUP(B127,'[1]Danh Sach Cư Dân 24A'!B$5:I$297,5,0)</f>
        <v>24/5/2020</v>
      </c>
      <c r="E127" s="1" t="str">
        <f>VLOOKUP(B127,'[1]Danh Sach Cư Dân 24A'!B$5:I$297,6,0)</f>
        <v>24/5/2021</v>
      </c>
      <c r="F127" s="1">
        <f>VLOOKUP(B127,'[2]Danh sách phòng'!A$2:D$169,4,0)</f>
        <v>5300000</v>
      </c>
      <c r="G127" s="1">
        <v>7000000</v>
      </c>
      <c r="H127" s="1" t="s">
        <v>186</v>
      </c>
      <c r="I127" s="1">
        <v>31</v>
      </c>
      <c r="J127" s="4">
        <v>44074</v>
      </c>
      <c r="K127" s="1"/>
      <c r="L127" s="1" t="s">
        <v>144</v>
      </c>
      <c r="M127" s="1"/>
      <c r="N127" s="1"/>
      <c r="O127" s="1"/>
      <c r="P127" s="1"/>
      <c r="Q127" s="1"/>
      <c r="R127" s="1">
        <v>1312</v>
      </c>
    </row>
    <row r="128" spans="1:18" ht="14.45" customHeight="1" x14ac:dyDescent="0.25">
      <c r="A128" s="1" t="s">
        <v>19</v>
      </c>
      <c r="B128" s="1">
        <v>528</v>
      </c>
      <c r="C128" s="1"/>
      <c r="D128" s="1" t="str">
        <f>VLOOKUP(B128,'[1]Danh Sach Cư Dân 24A'!B$5:I$297,5,0)</f>
        <v>21/3/2020</v>
      </c>
      <c r="E128" s="1" t="str">
        <f>VLOOKUP(B128,'[1]Danh Sach Cư Dân 24A'!B$5:I$297,6,0)</f>
        <v>21/3/2021</v>
      </c>
      <c r="F128" s="1">
        <f>VLOOKUP(B128,'[2]Danh sách phòng'!A$2:D$169,4,0)</f>
        <v>5300000</v>
      </c>
      <c r="G128" s="1">
        <v>7000000</v>
      </c>
      <c r="H128" s="1" t="s">
        <v>186</v>
      </c>
      <c r="I128" s="1">
        <v>31</v>
      </c>
      <c r="J128" s="4">
        <v>44074</v>
      </c>
      <c r="K128" s="1"/>
      <c r="L128" s="1" t="s">
        <v>145</v>
      </c>
      <c r="M128" s="1"/>
      <c r="N128" s="1"/>
      <c r="O128" s="1"/>
      <c r="P128" s="1"/>
      <c r="Q128" s="1"/>
      <c r="R128" s="1">
        <v>150</v>
      </c>
    </row>
    <row r="129" spans="1:18" ht="14.45" customHeight="1" x14ac:dyDescent="0.25">
      <c r="A129" s="1" t="s">
        <v>19</v>
      </c>
      <c r="B129" s="1">
        <v>601</v>
      </c>
      <c r="C129" s="1"/>
      <c r="D129" s="1" t="str">
        <f>VLOOKUP(B129,'[1]Danh Sach Cư Dân 24A'!B$5:I$297,5,0)</f>
        <v>17/3/2020</v>
      </c>
      <c r="E129" s="1" t="str">
        <f>VLOOKUP(B129,'[1]Danh Sach Cư Dân 24A'!B$5:I$297,6,0)</f>
        <v>17/3/2021</v>
      </c>
      <c r="F129" s="1">
        <f>VLOOKUP(B129,'[2]Danh sách phòng'!A$2:D$169,4,0)</f>
        <v>5100000</v>
      </c>
      <c r="G129" s="1">
        <v>7000000</v>
      </c>
      <c r="H129" s="1" t="s">
        <v>186</v>
      </c>
      <c r="I129" s="1">
        <v>31</v>
      </c>
      <c r="J129" s="4">
        <v>44074</v>
      </c>
      <c r="K129" s="1"/>
      <c r="L129" s="1" t="s">
        <v>146</v>
      </c>
      <c r="M129" s="1"/>
      <c r="N129" s="1"/>
      <c r="O129" s="1"/>
      <c r="P129" s="1"/>
      <c r="Q129" s="1"/>
      <c r="R129" s="1">
        <v>958</v>
      </c>
    </row>
    <row r="130" spans="1:18" ht="14.45" customHeight="1" x14ac:dyDescent="0.25">
      <c r="A130" s="1" t="s">
        <v>19</v>
      </c>
      <c r="B130" s="1">
        <v>602</v>
      </c>
      <c r="C130" s="1"/>
      <c r="D130" s="1" t="str">
        <f>VLOOKUP(B130,'[1]Danh Sach Cư Dân 24A'!B$5:I$297,5,0)</f>
        <v>17/3/2020</v>
      </c>
      <c r="E130" s="1" t="str">
        <f>VLOOKUP(B130,'[1]Danh Sach Cư Dân 24A'!B$5:I$297,6,0)</f>
        <v>17/3/2021</v>
      </c>
      <c r="F130" s="1">
        <f>VLOOKUP(B130,'[2]Danh sách phòng'!A$2:D$169,4,0)</f>
        <v>5100000</v>
      </c>
      <c r="G130" s="1">
        <v>7000000</v>
      </c>
      <c r="H130" s="1" t="s">
        <v>186</v>
      </c>
      <c r="I130" s="1">
        <v>31</v>
      </c>
      <c r="J130" s="4">
        <v>44074</v>
      </c>
      <c r="K130" s="1"/>
      <c r="L130" s="1" t="s">
        <v>106</v>
      </c>
      <c r="M130" s="1"/>
      <c r="N130" s="1"/>
      <c r="O130" s="1"/>
      <c r="P130" s="1"/>
      <c r="Q130" s="1"/>
      <c r="R130" s="1">
        <v>2170</v>
      </c>
    </row>
    <row r="131" spans="1:18" ht="14.45" customHeight="1" x14ac:dyDescent="0.25">
      <c r="A131" s="1" t="s">
        <v>19</v>
      </c>
      <c r="B131" s="1">
        <v>603</v>
      </c>
      <c r="C131" s="1"/>
      <c r="D131" s="1" t="str">
        <f>VLOOKUP(B131,'[1]Danh Sach Cư Dân 24A'!B$5:I$297,5,0)</f>
        <v>21/3/2020</v>
      </c>
      <c r="E131" s="1" t="str">
        <f>VLOOKUP(B131,'[1]Danh Sach Cư Dân 24A'!B$5:I$297,6,0)</f>
        <v>21/9/2020</v>
      </c>
      <c r="F131" s="1">
        <f>VLOOKUP(B131,'[2]Danh sách phòng'!A$2:D$169,4,0)</f>
        <v>5500000</v>
      </c>
      <c r="G131" s="1">
        <v>7000000</v>
      </c>
      <c r="H131" s="1" t="s">
        <v>186</v>
      </c>
      <c r="I131" s="1">
        <v>31</v>
      </c>
      <c r="J131" s="4">
        <v>44074</v>
      </c>
      <c r="K131" s="1"/>
      <c r="L131" s="1" t="s">
        <v>147</v>
      </c>
      <c r="M131" s="1"/>
      <c r="N131" s="1"/>
      <c r="O131" s="1"/>
      <c r="P131" s="1"/>
      <c r="Q131" s="1"/>
      <c r="R131" s="1">
        <v>252</v>
      </c>
    </row>
    <row r="132" spans="1:18" ht="14.45" customHeight="1" x14ac:dyDescent="0.25">
      <c r="A132" s="1" t="s">
        <v>19</v>
      </c>
      <c r="B132" s="1">
        <v>604</v>
      </c>
      <c r="C132" s="1"/>
      <c r="D132" s="1" t="str">
        <f>VLOOKUP(B132,'[1]Danh Sach Cư Dân 24A'!B$5:I$297,5,0)</f>
        <v>04/4/2020</v>
      </c>
      <c r="E132" s="1" t="str">
        <f>VLOOKUP(B132,'[1]Danh Sach Cư Dân 24A'!B$5:I$297,6,0)</f>
        <v>04/4/2021</v>
      </c>
      <c r="F132" s="1">
        <f>VLOOKUP(B132,'[2]Danh sách phòng'!A$2:D$169,4,0)</f>
        <v>5300000</v>
      </c>
      <c r="G132" s="1">
        <v>7000000</v>
      </c>
      <c r="H132" s="1" t="s">
        <v>186</v>
      </c>
      <c r="I132" s="1">
        <v>31</v>
      </c>
      <c r="J132" s="4">
        <v>44074</v>
      </c>
      <c r="K132" s="1"/>
      <c r="L132" s="1" t="s">
        <v>148</v>
      </c>
      <c r="M132" s="1"/>
      <c r="N132" s="1"/>
      <c r="O132" s="1"/>
      <c r="P132" s="1"/>
      <c r="Q132" s="1"/>
      <c r="R132" s="1">
        <v>2046</v>
      </c>
    </row>
    <row r="133" spans="1:18" ht="14.45" customHeight="1" x14ac:dyDescent="0.25">
      <c r="A133" s="1" t="s">
        <v>19</v>
      </c>
      <c r="B133" s="1">
        <v>605</v>
      </c>
      <c r="C133" s="1"/>
      <c r="D133" s="1" t="str">
        <f>VLOOKUP(B133,'[1]Danh Sach Cư Dân 24A'!B$5:I$297,5,0)</f>
        <v>10/4/2020</v>
      </c>
      <c r="E133" s="1" t="str">
        <f>VLOOKUP(B133,'[1]Danh Sach Cư Dân 24A'!B$5:I$297,6,0)</f>
        <v>10/4/2021</v>
      </c>
      <c r="F133" s="1">
        <f>VLOOKUP(B133,'[2]Danh sách phòng'!A$2:D$169,4,0)</f>
        <v>5300000</v>
      </c>
      <c r="G133" s="1">
        <v>7000000</v>
      </c>
      <c r="H133" s="1" t="s">
        <v>186</v>
      </c>
      <c r="I133" s="1">
        <v>31</v>
      </c>
      <c r="J133" s="4">
        <v>44074</v>
      </c>
      <c r="K133" s="1"/>
      <c r="L133" s="1" t="s">
        <v>149</v>
      </c>
      <c r="M133" s="1"/>
      <c r="N133" s="1"/>
      <c r="O133" s="1"/>
      <c r="P133" s="1"/>
      <c r="Q133" s="1"/>
      <c r="R133" s="1">
        <v>2452</v>
      </c>
    </row>
    <row r="134" spans="1:18" ht="14.45" customHeight="1" x14ac:dyDescent="0.25">
      <c r="A134" s="1" t="s">
        <v>19</v>
      </c>
      <c r="B134" s="1">
        <v>606</v>
      </c>
      <c r="C134" s="1"/>
      <c r="D134" s="1" t="str">
        <f>VLOOKUP(B134,'[1]Danh Sach Cư Dân 24A'!B$5:I$297,5,0)</f>
        <v>04/4/2020</v>
      </c>
      <c r="E134" s="1" t="str">
        <f>VLOOKUP(B134,'[1]Danh Sach Cư Dân 24A'!B$5:I$297,6,0)</f>
        <v>04/4/2021</v>
      </c>
      <c r="F134" s="1">
        <f>VLOOKUP(B134,'[2]Danh sách phòng'!A$2:D$169,4,0)</f>
        <v>5300000</v>
      </c>
      <c r="G134" s="1">
        <v>7000000</v>
      </c>
      <c r="H134" s="1" t="s">
        <v>186</v>
      </c>
      <c r="I134" s="1">
        <v>31</v>
      </c>
      <c r="J134" s="4">
        <v>44074</v>
      </c>
      <c r="K134" s="1"/>
      <c r="L134" s="1" t="s">
        <v>150</v>
      </c>
      <c r="M134" s="1"/>
      <c r="N134" s="1"/>
      <c r="O134" s="1"/>
      <c r="P134" s="1"/>
      <c r="Q134" s="1"/>
      <c r="R134" s="1">
        <v>1116</v>
      </c>
    </row>
    <row r="135" spans="1:18" ht="14.45" customHeight="1" x14ac:dyDescent="0.25">
      <c r="A135" s="1" t="s">
        <v>19</v>
      </c>
      <c r="B135" s="1">
        <v>607</v>
      </c>
      <c r="C135" s="1"/>
      <c r="D135" s="1" t="str">
        <f>VLOOKUP(B135,'[1]Danh Sach Cư Dân 24A'!B$5:I$297,5,0)</f>
        <v>17/3/2020</v>
      </c>
      <c r="E135" s="1" t="str">
        <f>VLOOKUP(B135,'[1]Danh Sach Cư Dân 24A'!B$5:I$297,6,0)</f>
        <v>17/3/2021</v>
      </c>
      <c r="F135" s="1">
        <f>VLOOKUP(B135,'[2]Danh sách phòng'!A$2:D$169,4,0)</f>
        <v>5300000</v>
      </c>
      <c r="G135" s="1">
        <v>7000000</v>
      </c>
      <c r="H135" s="1" t="s">
        <v>186</v>
      </c>
      <c r="I135" s="1">
        <v>31</v>
      </c>
      <c r="J135" s="4">
        <v>44074</v>
      </c>
      <c r="K135" s="1"/>
      <c r="L135" s="1" t="s">
        <v>151</v>
      </c>
      <c r="M135" s="1"/>
      <c r="N135" s="1"/>
      <c r="O135" s="1"/>
      <c r="P135" s="1"/>
      <c r="Q135" s="1"/>
      <c r="R135" s="1">
        <v>901</v>
      </c>
    </row>
    <row r="136" spans="1:18" ht="14.45" customHeight="1" x14ac:dyDescent="0.25">
      <c r="A136" s="1" t="s">
        <v>19</v>
      </c>
      <c r="B136" s="1">
        <v>608</v>
      </c>
      <c r="C136" s="1"/>
      <c r="D136" s="1" t="str">
        <f>VLOOKUP(B136,'[1]Danh Sach Cư Dân 24A'!B$5:I$297,5,0)</f>
        <v>19/4/2020</v>
      </c>
      <c r="E136" s="1" t="str">
        <f>VLOOKUP(B136,'[1]Danh Sach Cư Dân 24A'!B$5:I$297,6,0)</f>
        <v>19/10/2020</v>
      </c>
      <c r="F136" s="1">
        <f>VLOOKUP(B136,'[2]Danh sách phòng'!A$2:D$169,4,0)</f>
        <v>5300000</v>
      </c>
      <c r="G136" s="1">
        <v>7000000</v>
      </c>
      <c r="H136" s="1" t="s">
        <v>186</v>
      </c>
      <c r="I136" s="1">
        <v>31</v>
      </c>
      <c r="J136" s="4">
        <v>44074</v>
      </c>
      <c r="K136" s="1"/>
      <c r="L136" s="1" t="s">
        <v>152</v>
      </c>
      <c r="M136" s="1"/>
      <c r="N136" s="1"/>
      <c r="O136" s="1"/>
      <c r="P136" s="1"/>
      <c r="Q136" s="1"/>
      <c r="R136" s="1">
        <v>1169</v>
      </c>
    </row>
    <row r="137" spans="1:18" ht="14.45" customHeight="1" x14ac:dyDescent="0.25">
      <c r="A137" s="1" t="s">
        <v>19</v>
      </c>
      <c r="B137" s="1">
        <v>609</v>
      </c>
      <c r="C137" s="1"/>
      <c r="D137" s="1" t="str">
        <f>VLOOKUP(B137,'[1]Danh Sach Cư Dân 24A'!B$5:I$297,5,0)</f>
        <v>13/4/2020</v>
      </c>
      <c r="E137" s="1" t="str">
        <f>VLOOKUP(B137,'[1]Danh Sach Cư Dân 24A'!B$5:I$297,6,0)</f>
        <v>13/10/2020</v>
      </c>
      <c r="F137" s="1">
        <f>VLOOKUP(B137,'[2]Danh sách phòng'!A$2:D$169,4,0)</f>
        <v>5300000</v>
      </c>
      <c r="G137" s="1">
        <v>7000000</v>
      </c>
      <c r="H137" s="1" t="s">
        <v>186</v>
      </c>
      <c r="I137" s="1">
        <v>31</v>
      </c>
      <c r="J137" s="4">
        <v>44074</v>
      </c>
      <c r="K137" s="1"/>
      <c r="L137" s="1" t="s">
        <v>153</v>
      </c>
      <c r="M137" s="1"/>
      <c r="N137" s="1"/>
      <c r="O137" s="1"/>
      <c r="P137" s="1"/>
      <c r="Q137" s="1"/>
      <c r="R137" s="1">
        <v>675</v>
      </c>
    </row>
    <row r="138" spans="1:18" ht="14.45" customHeight="1" x14ac:dyDescent="0.25">
      <c r="A138" s="1" t="s">
        <v>19</v>
      </c>
      <c r="B138" s="1">
        <v>610</v>
      </c>
      <c r="C138" s="1"/>
      <c r="D138" s="1" t="str">
        <f>VLOOKUP(B138,'[1]Danh Sach Cư Dân 24A'!B$5:I$297,5,0)</f>
        <v>18/4/2020</v>
      </c>
      <c r="E138" s="1" t="str">
        <f>VLOOKUP(B138,'[1]Danh Sach Cư Dân 24A'!B$5:I$297,6,0)</f>
        <v>18/10/2020</v>
      </c>
      <c r="F138" s="1">
        <f>VLOOKUP(B138,'[2]Danh sách phòng'!A$2:D$169,4,0)</f>
        <v>5300000</v>
      </c>
      <c r="G138" s="1">
        <v>7000000</v>
      </c>
      <c r="H138" s="1" t="s">
        <v>186</v>
      </c>
      <c r="I138" s="1">
        <v>31</v>
      </c>
      <c r="J138" s="4">
        <v>44074</v>
      </c>
      <c r="K138" s="1"/>
      <c r="L138" s="1" t="s">
        <v>154</v>
      </c>
      <c r="M138" s="1"/>
      <c r="N138" s="1"/>
      <c r="O138" s="1"/>
      <c r="P138" s="1"/>
      <c r="Q138" s="1"/>
      <c r="R138" s="1">
        <v>1109</v>
      </c>
    </row>
    <row r="139" spans="1:18" ht="14.45" customHeight="1" x14ac:dyDescent="0.25">
      <c r="A139" s="1" t="s">
        <v>19</v>
      </c>
      <c r="B139" s="1">
        <v>611</v>
      </c>
      <c r="C139" s="1"/>
      <c r="D139" s="1" t="str">
        <f>VLOOKUP(B139,'[1]Danh Sach Cư Dân 24A'!B$5:I$297,5,0)</f>
        <v>12/6/2020</v>
      </c>
      <c r="E139" s="1" t="str">
        <f>VLOOKUP(B139,'[1]Danh Sach Cư Dân 24A'!B$5:I$297,6,0)</f>
        <v>12/12/2020</v>
      </c>
      <c r="F139" s="1">
        <f>VLOOKUP(B139,'[2]Danh sách phòng'!A$2:D$169,4,0)</f>
        <v>5300000</v>
      </c>
      <c r="G139" s="1">
        <v>7000000</v>
      </c>
      <c r="H139" s="1" t="s">
        <v>186</v>
      </c>
      <c r="I139" s="1">
        <v>31</v>
      </c>
      <c r="J139" s="4">
        <v>44074</v>
      </c>
      <c r="K139" s="1"/>
      <c r="L139" s="1" t="s">
        <v>155</v>
      </c>
      <c r="M139" s="1"/>
      <c r="N139" s="1"/>
      <c r="O139" s="1"/>
      <c r="P139" s="1"/>
      <c r="Q139" s="1"/>
      <c r="R139" s="1">
        <v>676</v>
      </c>
    </row>
    <row r="140" spans="1:18" ht="14.45" customHeight="1" x14ac:dyDescent="0.25">
      <c r="A140" s="1" t="s">
        <v>19</v>
      </c>
      <c r="B140" s="1">
        <v>612</v>
      </c>
      <c r="C140" s="1"/>
      <c r="D140" s="1" t="str">
        <f>VLOOKUP(B140,'[1]Danh Sach Cư Dân 24A'!B$5:I$297,5,0)</f>
        <v>17/4/2020</v>
      </c>
      <c r="E140" s="1" t="str">
        <f>VLOOKUP(B140,'[1]Danh Sach Cư Dân 24A'!B$5:I$297,6,0)</f>
        <v>17/4/2021</v>
      </c>
      <c r="F140" s="1">
        <f>VLOOKUP(B140,'[2]Danh sách phòng'!A$2:D$169,4,0)</f>
        <v>5300000</v>
      </c>
      <c r="G140" s="1">
        <v>7000000</v>
      </c>
      <c r="H140" s="1" t="s">
        <v>186</v>
      </c>
      <c r="I140" s="1">
        <v>31</v>
      </c>
      <c r="J140" s="4">
        <v>44074</v>
      </c>
      <c r="K140" s="1"/>
      <c r="L140" s="1" t="s">
        <v>156</v>
      </c>
      <c r="M140" s="1"/>
      <c r="N140" s="1"/>
      <c r="O140" s="1"/>
      <c r="P140" s="1"/>
      <c r="Q140" s="1"/>
      <c r="R140" s="1">
        <v>886</v>
      </c>
    </row>
    <row r="141" spans="1:18" ht="14.45" customHeight="1" x14ac:dyDescent="0.25">
      <c r="A141" s="1" t="s">
        <v>19</v>
      </c>
      <c r="B141" s="1">
        <v>613</v>
      </c>
      <c r="C141" s="1"/>
      <c r="D141" s="1" t="str">
        <f>VLOOKUP(B141,'[1]Danh Sach Cư Dân 24A'!B$5:I$297,5,0)</f>
        <v>17/6/2020</v>
      </c>
      <c r="E141" s="1" t="str">
        <f>VLOOKUP(B141,'[1]Danh Sach Cư Dân 24A'!B$5:I$297,6,0)</f>
        <v>17/12/2020</v>
      </c>
      <c r="F141" s="1">
        <f>VLOOKUP(B141,'[2]Danh sách phòng'!A$2:D$169,4,0)</f>
        <v>5300000</v>
      </c>
      <c r="G141" s="1">
        <v>7000000</v>
      </c>
      <c r="H141" s="1" t="s">
        <v>186</v>
      </c>
      <c r="I141" s="1">
        <v>31</v>
      </c>
      <c r="J141" s="4">
        <v>44074</v>
      </c>
      <c r="K141" s="1"/>
      <c r="L141" s="1" t="s">
        <v>157</v>
      </c>
      <c r="M141" s="1"/>
      <c r="N141" s="1"/>
      <c r="O141" s="1"/>
      <c r="P141" s="1"/>
      <c r="Q141" s="1"/>
      <c r="R141" s="1">
        <v>881</v>
      </c>
    </row>
    <row r="142" spans="1:18" ht="14.45" customHeight="1" x14ac:dyDescent="0.25">
      <c r="A142" s="1" t="s">
        <v>19</v>
      </c>
      <c r="B142" s="1">
        <v>614</v>
      </c>
      <c r="C142" s="1"/>
      <c r="D142" s="1" t="str">
        <f>VLOOKUP(B142,'[1]Danh Sach Cư Dân 24A'!B$5:I$297,5,0)</f>
        <v>13/4/2020</v>
      </c>
      <c r="E142" s="1" t="str">
        <f>VLOOKUP(B142,'[1]Danh Sach Cư Dân 24A'!B$5:I$297,6,0)</f>
        <v>5/4/2021</v>
      </c>
      <c r="F142" s="1">
        <f>VLOOKUP(B142,'[2]Danh sách phòng'!A$2:D$169,4,0)</f>
        <v>5500000</v>
      </c>
      <c r="G142" s="1">
        <v>7000000</v>
      </c>
      <c r="H142" s="1" t="s">
        <v>186</v>
      </c>
      <c r="I142" s="1">
        <v>31</v>
      </c>
      <c r="J142" s="4">
        <v>44074</v>
      </c>
      <c r="K142" s="1"/>
      <c r="L142" s="1" t="s">
        <v>90</v>
      </c>
      <c r="M142" s="1"/>
      <c r="N142" s="1"/>
      <c r="O142" s="1"/>
      <c r="P142" s="1"/>
      <c r="Q142" s="1"/>
      <c r="R142" s="1">
        <v>1977</v>
      </c>
    </row>
    <row r="143" spans="1:18" ht="14.45" customHeight="1" x14ac:dyDescent="0.25">
      <c r="A143" s="1" t="s">
        <v>19</v>
      </c>
      <c r="B143" s="1">
        <v>615</v>
      </c>
      <c r="C143" s="1"/>
      <c r="D143" s="1" t="str">
        <f>VLOOKUP(B143,'[1]Danh Sach Cư Dân 24A'!B$5:I$297,5,0)</f>
        <v>06/4/2020</v>
      </c>
      <c r="E143" s="1" t="str">
        <f>VLOOKUP(B143,'[1]Danh Sach Cư Dân 24A'!B$5:I$297,6,0)</f>
        <v>06/4/2021</v>
      </c>
      <c r="F143" s="1">
        <f>VLOOKUP(B143,'[2]Danh sách phòng'!A$2:D$169,4,0)</f>
        <v>5300000</v>
      </c>
      <c r="G143" s="1">
        <v>7000000</v>
      </c>
      <c r="H143" s="1" t="s">
        <v>186</v>
      </c>
      <c r="I143" s="1">
        <v>31</v>
      </c>
      <c r="J143" s="4">
        <v>44074</v>
      </c>
      <c r="K143" s="1"/>
      <c r="L143" s="1" t="s">
        <v>158</v>
      </c>
      <c r="M143" s="1"/>
      <c r="N143" s="1"/>
      <c r="O143" s="1"/>
      <c r="P143" s="1"/>
      <c r="Q143" s="1"/>
      <c r="R143" s="1">
        <v>567</v>
      </c>
    </row>
    <row r="144" spans="1:18" ht="14.45" customHeight="1" x14ac:dyDescent="0.25">
      <c r="A144" s="1" t="s">
        <v>19</v>
      </c>
      <c r="B144" s="1">
        <v>616</v>
      </c>
      <c r="C144" s="1"/>
      <c r="D144" s="1" t="str">
        <f>VLOOKUP(B144,'[1]Danh Sach Cư Dân 24A'!B$5:I$297,5,0)</f>
        <v>07/4/2020</v>
      </c>
      <c r="E144" s="1" t="str">
        <f>VLOOKUP(B144,'[1]Danh Sach Cư Dân 24A'!B$5:I$297,6,0)</f>
        <v>07/4/2021</v>
      </c>
      <c r="F144" s="1">
        <f>VLOOKUP(B144,'[2]Danh sách phòng'!A$2:D$169,4,0)</f>
        <v>5300000</v>
      </c>
      <c r="G144" s="1">
        <v>7000000</v>
      </c>
      <c r="H144" s="1" t="s">
        <v>186</v>
      </c>
      <c r="I144" s="1">
        <v>31</v>
      </c>
      <c r="J144" s="4">
        <v>44074</v>
      </c>
      <c r="K144" s="1"/>
      <c r="L144" s="1" t="s">
        <v>159</v>
      </c>
      <c r="M144" s="1"/>
      <c r="N144" s="1"/>
      <c r="O144" s="1"/>
      <c r="P144" s="1"/>
      <c r="Q144" s="1"/>
      <c r="R144" s="1">
        <v>612</v>
      </c>
    </row>
    <row r="145" spans="1:18" ht="14.45" customHeight="1" x14ac:dyDescent="0.25">
      <c r="A145" s="1" t="s">
        <v>19</v>
      </c>
      <c r="B145" s="1">
        <v>617</v>
      </c>
      <c r="C145" s="1"/>
      <c r="D145" s="1" t="str">
        <f>VLOOKUP(B145,'[1]Danh Sach Cư Dân 24A'!B$5:I$297,5,0)</f>
        <v>17/3/2020</v>
      </c>
      <c r="E145" s="1" t="str">
        <f>VLOOKUP(B145,'[1]Danh Sach Cư Dân 24A'!B$5:I$297,6,0)</f>
        <v>17/3/2021</v>
      </c>
      <c r="F145" s="1">
        <f>VLOOKUP(B145,'[2]Danh sách phòng'!A$2:D$169,4,0)</f>
        <v>5300000</v>
      </c>
      <c r="G145" s="1">
        <v>7000000</v>
      </c>
      <c r="H145" s="1" t="s">
        <v>186</v>
      </c>
      <c r="I145" s="1">
        <v>31</v>
      </c>
      <c r="J145" s="4">
        <v>44074</v>
      </c>
      <c r="K145" s="1"/>
      <c r="L145" s="1" t="s">
        <v>160</v>
      </c>
      <c r="M145" s="1"/>
      <c r="N145" s="1"/>
      <c r="O145" s="1"/>
      <c r="P145" s="1"/>
      <c r="Q145" s="1"/>
      <c r="R145" s="1">
        <v>453</v>
      </c>
    </row>
    <row r="146" spans="1:18" ht="14.45" customHeight="1" x14ac:dyDescent="0.25">
      <c r="A146" s="1" t="s">
        <v>19</v>
      </c>
      <c r="B146" s="1">
        <v>618</v>
      </c>
      <c r="C146" s="1"/>
      <c r="D146" s="1" t="str">
        <f>VLOOKUP(B146,'[1]Danh Sach Cư Dân 24A'!B$5:I$297,5,0)</f>
        <v>28/4/2020</v>
      </c>
      <c r="E146" s="1" t="str">
        <f>VLOOKUP(B146,'[1]Danh Sach Cư Dân 24A'!B$5:I$297,6,0)</f>
        <v>28/4/2021</v>
      </c>
      <c r="F146" s="1">
        <f>VLOOKUP(B146,'[2]Danh sách phòng'!A$2:D$169,4,0)</f>
        <v>5300000</v>
      </c>
      <c r="G146" s="1">
        <v>7000000</v>
      </c>
      <c r="H146" s="1" t="s">
        <v>186</v>
      </c>
      <c r="I146" s="1">
        <v>31</v>
      </c>
      <c r="J146" s="4">
        <v>44074</v>
      </c>
      <c r="K146" s="1"/>
      <c r="L146" s="1" t="s">
        <v>161</v>
      </c>
      <c r="M146" s="1"/>
      <c r="N146" s="1"/>
      <c r="O146" s="1"/>
      <c r="P146" s="1"/>
      <c r="Q146" s="1"/>
      <c r="R146" s="1">
        <v>582</v>
      </c>
    </row>
    <row r="147" spans="1:18" ht="14.45" customHeight="1" x14ac:dyDescent="0.25">
      <c r="A147" s="1" t="s">
        <v>19</v>
      </c>
      <c r="B147" s="1">
        <v>619</v>
      </c>
      <c r="C147" s="1"/>
      <c r="D147" s="1" t="str">
        <f>VLOOKUP(B147,'[1]Danh Sach Cư Dân 24A'!B$5:I$297,5,0)</f>
        <v>30/4/2020</v>
      </c>
      <c r="E147" s="1" t="str">
        <f>VLOOKUP(B147,'[1]Danh Sach Cư Dân 24A'!B$5:I$297,6,0)</f>
        <v>30/4/2021</v>
      </c>
      <c r="F147" s="1">
        <f>VLOOKUP(B147,'[2]Danh sách phòng'!A$2:D$169,4,0)</f>
        <v>5300000</v>
      </c>
      <c r="G147" s="1">
        <v>7000000</v>
      </c>
      <c r="H147" s="1" t="s">
        <v>186</v>
      </c>
      <c r="I147" s="1">
        <v>31</v>
      </c>
      <c r="J147" s="4">
        <v>44074</v>
      </c>
      <c r="K147" s="1"/>
      <c r="L147" s="1" t="s">
        <v>162</v>
      </c>
      <c r="M147" s="1"/>
      <c r="N147" s="1"/>
      <c r="O147" s="1"/>
      <c r="P147" s="1"/>
      <c r="Q147" s="1"/>
      <c r="R147" s="1">
        <v>1193</v>
      </c>
    </row>
    <row r="148" spans="1:18" ht="14.45" customHeight="1" x14ac:dyDescent="0.25">
      <c r="A148" s="1" t="s">
        <v>19</v>
      </c>
      <c r="B148" s="1">
        <v>620</v>
      </c>
      <c r="C148" s="1"/>
      <c r="D148" s="1" t="str">
        <f>VLOOKUP(B148,'[1]Danh Sach Cư Dân 24A'!B$5:I$297,5,0)</f>
        <v>08/5/2020</v>
      </c>
      <c r="E148" s="1" t="str">
        <f>VLOOKUP(B148,'[1]Danh Sach Cư Dân 24A'!B$5:I$297,6,0)</f>
        <v>08/11/2020</v>
      </c>
      <c r="F148" s="1">
        <f>VLOOKUP(B148,'[2]Danh sách phòng'!A$2:D$169,4,0)</f>
        <v>5300000</v>
      </c>
      <c r="G148" s="1">
        <v>7000000</v>
      </c>
      <c r="H148" s="1" t="s">
        <v>186</v>
      </c>
      <c r="I148" s="1">
        <v>31</v>
      </c>
      <c r="J148" s="4">
        <v>44074</v>
      </c>
      <c r="K148" s="1"/>
      <c r="L148" s="1" t="s">
        <v>163</v>
      </c>
      <c r="M148" s="1"/>
      <c r="N148" s="1"/>
      <c r="O148" s="1"/>
      <c r="P148" s="1"/>
      <c r="Q148" s="1"/>
      <c r="R148" s="1">
        <v>955</v>
      </c>
    </row>
    <row r="149" spans="1:18" ht="14.45" customHeight="1" x14ac:dyDescent="0.25">
      <c r="A149" s="1" t="s">
        <v>19</v>
      </c>
      <c r="B149" s="1">
        <v>621</v>
      </c>
      <c r="C149" s="1"/>
      <c r="D149" s="1" t="str">
        <f>VLOOKUP(B149,'[1]Danh Sach Cư Dân 24A'!B$5:I$297,5,0)</f>
        <v>9/8/2020</v>
      </c>
      <c r="E149" s="1" t="str">
        <f>VLOOKUP(B149,'[1]Danh Sach Cư Dân 24A'!B$5:I$297,6,0)</f>
        <v>9/10/2020</v>
      </c>
      <c r="F149" s="1">
        <f>VLOOKUP(B149,'[2]Danh sách phòng'!A$2:D$169,4,0)</f>
        <v>5300000</v>
      </c>
      <c r="G149" s="1">
        <v>7000000</v>
      </c>
      <c r="H149" s="1" t="s">
        <v>186</v>
      </c>
      <c r="I149" s="1">
        <v>31</v>
      </c>
      <c r="J149" s="4">
        <v>44074</v>
      </c>
      <c r="K149" s="1"/>
      <c r="L149" s="1" t="s">
        <v>164</v>
      </c>
      <c r="M149" s="1"/>
      <c r="N149" s="1"/>
      <c r="O149" s="1"/>
      <c r="P149" s="1"/>
      <c r="Q149" s="1"/>
      <c r="R149" s="1">
        <v>1331</v>
      </c>
    </row>
    <row r="150" spans="1:18" ht="14.45" customHeight="1" x14ac:dyDescent="0.25">
      <c r="A150" s="1" t="s">
        <v>19</v>
      </c>
      <c r="B150" s="1">
        <v>622</v>
      </c>
      <c r="C150" s="1"/>
      <c r="D150" s="1" t="str">
        <f>VLOOKUP(B150,'[1]Danh Sach Cư Dân 24A'!B$5:I$297,5,0)</f>
        <v>12/4/2020</v>
      </c>
      <c r="E150" s="1" t="str">
        <f>VLOOKUP(B150,'[1]Danh Sach Cư Dân 24A'!B$5:I$297,6,0)</f>
        <v>12/4/2021</v>
      </c>
      <c r="F150" s="1">
        <f>VLOOKUP(B150,'[2]Danh sách phòng'!A$2:D$169,4,0)</f>
        <v>5300000</v>
      </c>
      <c r="G150" s="1">
        <v>7000000</v>
      </c>
      <c r="H150" s="1" t="s">
        <v>186</v>
      </c>
      <c r="I150" s="1">
        <v>31</v>
      </c>
      <c r="J150" s="4">
        <v>44074</v>
      </c>
      <c r="K150" s="1"/>
      <c r="L150" s="1" t="s">
        <v>165</v>
      </c>
      <c r="M150" s="1"/>
      <c r="N150" s="1"/>
      <c r="O150" s="1"/>
      <c r="P150" s="1"/>
      <c r="Q150" s="1"/>
      <c r="R150" s="1">
        <v>784</v>
      </c>
    </row>
    <row r="151" spans="1:18" ht="14.45" customHeight="1" x14ac:dyDescent="0.25">
      <c r="A151" s="1" t="s">
        <v>19</v>
      </c>
      <c r="B151" s="1">
        <v>623</v>
      </c>
      <c r="C151" s="1"/>
      <c r="D151" s="1" t="str">
        <f>VLOOKUP(B151,'[1]Danh Sach Cư Dân 24A'!B$5:I$297,5,0)</f>
        <v>02/4/2020</v>
      </c>
      <c r="E151" s="1" t="str">
        <f>VLOOKUP(B151,'[1]Danh Sach Cư Dân 24A'!B$5:I$297,6,0)</f>
        <v>02/4/2021</v>
      </c>
      <c r="F151" s="1">
        <f>VLOOKUP(B151,'[2]Danh sách phòng'!A$2:D$169,4,0)</f>
        <v>5300000</v>
      </c>
      <c r="G151" s="1">
        <v>7000000</v>
      </c>
      <c r="H151" s="1" t="s">
        <v>186</v>
      </c>
      <c r="I151" s="1">
        <v>31</v>
      </c>
      <c r="J151" s="4">
        <v>44074</v>
      </c>
      <c r="K151" s="1"/>
      <c r="L151" s="1" t="s">
        <v>166</v>
      </c>
      <c r="M151" s="1"/>
      <c r="N151" s="1"/>
      <c r="O151" s="1"/>
      <c r="P151" s="1"/>
      <c r="Q151" s="1"/>
      <c r="R151" s="1">
        <v>113</v>
      </c>
    </row>
    <row r="152" spans="1:18" ht="14.45" customHeight="1" x14ac:dyDescent="0.25">
      <c r="A152" s="1" t="s">
        <v>19</v>
      </c>
      <c r="B152" s="1">
        <v>624</v>
      </c>
      <c r="C152" s="1"/>
      <c r="D152" s="1" t="str">
        <f>VLOOKUP(B152,'[1]Danh Sach Cư Dân 24A'!B$5:I$297,5,0)</f>
        <v>17/3/2020</v>
      </c>
      <c r="E152" s="1" t="str">
        <f>VLOOKUP(B152,'[1]Danh Sach Cư Dân 24A'!B$5:I$297,6,0)</f>
        <v>17/3/2021</v>
      </c>
      <c r="F152" s="1">
        <f>VLOOKUP(B152,'[2]Danh sách phòng'!A$2:D$169,4,0)</f>
        <v>5300000</v>
      </c>
      <c r="G152" s="1">
        <v>7000000</v>
      </c>
      <c r="H152" s="1" t="s">
        <v>186</v>
      </c>
      <c r="I152" s="1">
        <v>31</v>
      </c>
      <c r="J152" s="4">
        <v>44074</v>
      </c>
      <c r="K152" s="1"/>
      <c r="L152" s="1" t="s">
        <v>167</v>
      </c>
      <c r="M152" s="1"/>
      <c r="N152" s="1"/>
      <c r="O152" s="1"/>
      <c r="P152" s="1"/>
      <c r="Q152" s="1"/>
      <c r="R152" s="1">
        <v>557</v>
      </c>
    </row>
    <row r="153" spans="1:18" ht="14.45" customHeight="1" x14ac:dyDescent="0.25">
      <c r="A153" s="1" t="s">
        <v>19</v>
      </c>
      <c r="B153" s="1">
        <v>625</v>
      </c>
      <c r="C153" s="1"/>
      <c r="D153" s="1" t="str">
        <f>VLOOKUP(B153,'[1]Danh Sach Cư Dân 24A'!B$5:I$297,5,0)</f>
        <v>25/4/2020</v>
      </c>
      <c r="E153" s="1" t="str">
        <f>VLOOKUP(B153,'[1]Danh Sach Cư Dân 24A'!B$5:I$297,6,0)</f>
        <v>25/10/2020</v>
      </c>
      <c r="F153" s="1">
        <f>VLOOKUP(B153,'[2]Danh sách phòng'!A$2:D$169,4,0)</f>
        <v>5300000</v>
      </c>
      <c r="G153" s="1">
        <v>7000000</v>
      </c>
      <c r="H153" s="1" t="s">
        <v>186</v>
      </c>
      <c r="I153" s="1">
        <v>31</v>
      </c>
      <c r="J153" s="4">
        <v>44074</v>
      </c>
      <c r="K153" s="1"/>
      <c r="L153" s="1" t="s">
        <v>168</v>
      </c>
      <c r="M153" s="1"/>
      <c r="N153" s="1"/>
      <c r="O153" s="1"/>
      <c r="P153" s="1"/>
      <c r="Q153" s="1"/>
      <c r="R153" s="1">
        <v>1061</v>
      </c>
    </row>
    <row r="154" spans="1:18" ht="14.45" customHeight="1" x14ac:dyDescent="0.25">
      <c r="A154" s="1" t="s">
        <v>19</v>
      </c>
      <c r="B154" s="1">
        <v>626</v>
      </c>
      <c r="C154" s="1"/>
      <c r="D154" s="1" t="str">
        <f>VLOOKUP(B154,'[1]Danh Sach Cư Dân 24A'!B$5:I$297,5,0)</f>
        <v>12/5/2020</v>
      </c>
      <c r="E154" s="1" t="str">
        <f>VLOOKUP(B154,'[1]Danh Sach Cư Dân 24A'!B$5:I$297,6,0)</f>
        <v>12/5/2021</v>
      </c>
      <c r="F154" s="1">
        <f>VLOOKUP(B154,'[2]Danh sách phòng'!A$2:D$169,4,0)</f>
        <v>5300000</v>
      </c>
      <c r="G154" s="1">
        <v>7000000</v>
      </c>
      <c r="H154" s="1" t="s">
        <v>186</v>
      </c>
      <c r="I154" s="1">
        <v>31</v>
      </c>
      <c r="J154" s="4">
        <v>44074</v>
      </c>
      <c r="K154" s="1"/>
      <c r="L154" s="1" t="s">
        <v>169</v>
      </c>
      <c r="M154" s="1"/>
      <c r="N154" s="1"/>
      <c r="O154" s="1"/>
      <c r="P154" s="1"/>
      <c r="Q154" s="1"/>
      <c r="R154" s="1">
        <v>623</v>
      </c>
    </row>
    <row r="155" spans="1:18" ht="14.45" customHeight="1" x14ac:dyDescent="0.25">
      <c r="A155" s="1" t="s">
        <v>19</v>
      </c>
      <c r="B155" s="1">
        <v>627</v>
      </c>
      <c r="C155" s="1"/>
      <c r="D155" s="1" t="str">
        <f>VLOOKUP(B155,'[1]Danh Sach Cư Dân 24A'!B$5:I$297,5,0)</f>
        <v>01/5/2020</v>
      </c>
      <c r="E155" s="1" t="str">
        <f>VLOOKUP(B155,'[1]Danh Sach Cư Dân 24A'!B$5:I$297,6,0)</f>
        <v>01/5/2021</v>
      </c>
      <c r="F155" s="1">
        <f>VLOOKUP(B155,'[2]Danh sách phòng'!A$2:D$169,4,0)</f>
        <v>5300000</v>
      </c>
      <c r="G155" s="1">
        <v>7000000</v>
      </c>
      <c r="H155" s="1" t="s">
        <v>186</v>
      </c>
      <c r="I155" s="1">
        <v>31</v>
      </c>
      <c r="J155" s="4">
        <v>44074</v>
      </c>
      <c r="K155" s="1"/>
      <c r="L155" s="1" t="s">
        <v>170</v>
      </c>
      <c r="M155" s="1"/>
      <c r="N155" s="1"/>
      <c r="O155" s="1"/>
      <c r="P155" s="1"/>
      <c r="Q155" s="1"/>
      <c r="R155" s="1">
        <v>1233</v>
      </c>
    </row>
    <row r="156" spans="1:18" ht="14.45" customHeight="1" x14ac:dyDescent="0.25">
      <c r="A156" s="1" t="s">
        <v>19</v>
      </c>
      <c r="B156" s="1">
        <v>628</v>
      </c>
      <c r="C156" s="1"/>
      <c r="D156" s="1" t="str">
        <f>VLOOKUP(B156,'[1]Danh Sach Cư Dân 24A'!B$5:I$297,5,0)</f>
        <v>01/5/2020</v>
      </c>
      <c r="E156" s="1" t="str">
        <f>VLOOKUP(B156,'[1]Danh Sach Cư Dân 24A'!B$5:I$297,6,0)</f>
        <v>01/5/2021</v>
      </c>
      <c r="F156" s="1">
        <f>VLOOKUP(B156,'[2]Danh sách phòng'!A$2:D$169,4,0)</f>
        <v>5300000</v>
      </c>
      <c r="G156" s="1">
        <v>7000000</v>
      </c>
      <c r="H156" s="1" t="s">
        <v>186</v>
      </c>
      <c r="I156" s="1">
        <v>31</v>
      </c>
      <c r="J156" s="4">
        <v>44074</v>
      </c>
      <c r="K156" s="1"/>
      <c r="L156" s="1" t="s">
        <v>171</v>
      </c>
      <c r="M156" s="1"/>
      <c r="N156" s="1"/>
      <c r="O156" s="1"/>
      <c r="P156" s="1"/>
      <c r="Q156" s="1"/>
      <c r="R156" s="1">
        <v>482</v>
      </c>
    </row>
    <row r="157" spans="1:18" ht="14.45" customHeight="1" x14ac:dyDescent="0.25">
      <c r="A157" s="1" t="s">
        <v>19</v>
      </c>
      <c r="B157" s="1">
        <v>715</v>
      </c>
      <c r="C157" s="1"/>
      <c r="D157" s="1" t="str">
        <f>VLOOKUP(B157,'[1]Danh Sach Cư Dân 24A'!B$5:I$297,5,0)</f>
        <v>24/8/2020</v>
      </c>
      <c r="E157" s="1" t="str">
        <f>VLOOKUP(B157,'[1]Danh Sach Cư Dân 24A'!B$5:I$297,6,0)</f>
        <v>24/2/2021</v>
      </c>
      <c r="F157" s="1">
        <f>VLOOKUP(B157,'[2]Danh sách phòng'!A$2:D$169,4,0)</f>
        <v>5700000</v>
      </c>
      <c r="G157" s="1">
        <v>7000000</v>
      </c>
      <c r="H157" s="1" t="s">
        <v>186</v>
      </c>
      <c r="I157" s="1">
        <v>31</v>
      </c>
      <c r="J157" s="4">
        <v>44074</v>
      </c>
      <c r="K157" s="1"/>
      <c r="L157" s="1" t="s">
        <v>172</v>
      </c>
      <c r="M157" s="1"/>
      <c r="N157" s="1"/>
      <c r="O157" s="1"/>
      <c r="P157" s="1"/>
      <c r="Q157" s="1"/>
      <c r="R157" s="1">
        <v>861</v>
      </c>
    </row>
    <row r="158" spans="1:18" ht="14.45" customHeight="1" x14ac:dyDescent="0.25">
      <c r="A158" s="1" t="s">
        <v>19</v>
      </c>
      <c r="B158" s="1">
        <v>716</v>
      </c>
      <c r="C158" s="1"/>
      <c r="D158" s="1" t="str">
        <f>VLOOKUP(B158,'[1]Danh Sach Cư Dân 24A'!B$5:I$297,5,0)</f>
        <v>19/4/2020</v>
      </c>
      <c r="E158" s="1" t="str">
        <f>VLOOKUP(B158,'[1]Danh Sach Cư Dân 24A'!B$5:I$297,6,0)</f>
        <v>19/4/2021</v>
      </c>
      <c r="F158" s="1">
        <f>VLOOKUP(B158,'[2]Danh sách phòng'!A$2:D$169,4,0)</f>
        <v>5300000</v>
      </c>
      <c r="G158" s="1">
        <v>7000000</v>
      </c>
      <c r="H158" s="1" t="s">
        <v>186</v>
      </c>
      <c r="I158" s="1">
        <v>31</v>
      </c>
      <c r="J158" s="4">
        <v>44074</v>
      </c>
      <c r="K158" s="1"/>
      <c r="L158" s="1" t="s">
        <v>173</v>
      </c>
      <c r="M158" s="1"/>
      <c r="N158" s="1"/>
      <c r="O158" s="1"/>
      <c r="P158" s="1"/>
      <c r="Q158" s="1"/>
      <c r="R158" s="1">
        <v>503</v>
      </c>
    </row>
    <row r="159" spans="1:18" ht="14.45" customHeight="1" x14ac:dyDescent="0.25">
      <c r="A159" s="1" t="s">
        <v>19</v>
      </c>
      <c r="B159" s="1">
        <v>717</v>
      </c>
      <c r="C159" s="1"/>
      <c r="D159" s="1" t="str">
        <f>VLOOKUP(B159,'[1]Danh Sach Cư Dân 24A'!B$5:I$297,5,0)</f>
        <v>13/4/2020</v>
      </c>
      <c r="E159" s="1" t="str">
        <f>VLOOKUP(B159,'[1]Danh Sach Cư Dân 24A'!B$5:I$297,6,0)</f>
        <v>13/4/2021</v>
      </c>
      <c r="F159" s="1">
        <f>VLOOKUP(B159,'[2]Danh sách phòng'!A$2:D$169,4,0)</f>
        <v>5300000</v>
      </c>
      <c r="G159" s="1">
        <v>7000000</v>
      </c>
      <c r="H159" s="1" t="s">
        <v>186</v>
      </c>
      <c r="I159" s="1">
        <v>31</v>
      </c>
      <c r="J159" s="4">
        <v>44074</v>
      </c>
      <c r="K159" s="1"/>
      <c r="L159" s="1" t="s">
        <v>174</v>
      </c>
      <c r="M159" s="1"/>
      <c r="N159" s="1"/>
      <c r="O159" s="1"/>
      <c r="P159" s="1"/>
      <c r="Q159" s="1"/>
      <c r="R159" s="1">
        <v>523</v>
      </c>
    </row>
    <row r="160" spans="1:18" ht="14.45" customHeight="1" x14ac:dyDescent="0.25">
      <c r="A160" s="1" t="s">
        <v>19</v>
      </c>
      <c r="B160" s="1">
        <v>718</v>
      </c>
      <c r="C160" s="1"/>
      <c r="D160" s="1" t="str">
        <f>VLOOKUP(B160,'[1]Danh Sach Cư Dân 24A'!B$5:I$297,5,0)</f>
        <v>05/5/2020</v>
      </c>
      <c r="E160" s="1" t="str">
        <f>VLOOKUP(B160,'[1]Danh Sach Cư Dân 24A'!B$5:I$297,6,0)</f>
        <v>05/5/2021</v>
      </c>
      <c r="F160" s="1">
        <f>VLOOKUP(B160,'[2]Danh sách phòng'!A$2:D$169,4,0)</f>
        <v>5300000</v>
      </c>
      <c r="G160" s="1">
        <v>7000000</v>
      </c>
      <c r="H160" s="1" t="s">
        <v>186</v>
      </c>
      <c r="I160" s="1">
        <v>31</v>
      </c>
      <c r="J160" s="4">
        <v>44074</v>
      </c>
      <c r="K160" s="1"/>
      <c r="L160" s="1" t="s">
        <v>175</v>
      </c>
      <c r="M160" s="1"/>
      <c r="N160" s="1"/>
      <c r="O160" s="1"/>
      <c r="P160" s="1"/>
      <c r="Q160" s="1"/>
      <c r="R160" s="1">
        <v>444</v>
      </c>
    </row>
    <row r="161" spans="1:18" ht="14.45" customHeight="1" x14ac:dyDescent="0.25">
      <c r="A161" s="1" t="s">
        <v>19</v>
      </c>
      <c r="B161" s="1">
        <v>719</v>
      </c>
      <c r="C161" s="1"/>
      <c r="D161" s="1" t="str">
        <f>VLOOKUP(B161,'[1]Danh Sach Cư Dân 24A'!B$5:I$297,5,0)</f>
        <v>28/4/2020</v>
      </c>
      <c r="E161" s="1" t="str">
        <f>VLOOKUP(B161,'[1]Danh Sach Cư Dân 24A'!B$5:I$297,6,0)</f>
        <v>28/4/2021</v>
      </c>
      <c r="F161" s="1">
        <f>VLOOKUP(B161,'[2]Danh sách phòng'!A$2:D$169,4,0)</f>
        <v>5300000</v>
      </c>
      <c r="G161" s="1">
        <v>7000000</v>
      </c>
      <c r="H161" s="1" t="s">
        <v>186</v>
      </c>
      <c r="I161" s="1">
        <v>31</v>
      </c>
      <c r="J161" s="4">
        <v>44074</v>
      </c>
      <c r="K161" s="1"/>
      <c r="L161" s="1" t="s">
        <v>176</v>
      </c>
      <c r="M161" s="1"/>
      <c r="N161" s="1"/>
      <c r="O161" s="1"/>
      <c r="P161" s="1"/>
      <c r="Q161" s="1"/>
      <c r="R161" s="1">
        <v>1255</v>
      </c>
    </row>
    <row r="162" spans="1:18" ht="14.45" customHeight="1" x14ac:dyDescent="0.25">
      <c r="A162" s="1" t="s">
        <v>19</v>
      </c>
      <c r="B162" s="1">
        <v>720</v>
      </c>
      <c r="C162" s="1"/>
      <c r="D162" s="1" t="str">
        <f>VLOOKUP(B162,'[1]Danh Sach Cư Dân 24A'!B$5:I$297,5,0)</f>
        <v>04/5/2020</v>
      </c>
      <c r="E162" s="1" t="str">
        <f>VLOOKUP(B162,'[1]Danh Sach Cư Dân 24A'!B$5:I$297,6,0)</f>
        <v>04/11/2020</v>
      </c>
      <c r="F162" s="1">
        <f>VLOOKUP(B162,'[2]Danh sách phòng'!A$2:D$169,4,0)</f>
        <v>5300000</v>
      </c>
      <c r="G162" s="1">
        <v>7000000</v>
      </c>
      <c r="H162" s="1" t="s">
        <v>186</v>
      </c>
      <c r="I162" s="1">
        <v>31</v>
      </c>
      <c r="J162" s="4">
        <v>44074</v>
      </c>
      <c r="K162" s="1"/>
      <c r="L162" s="1" t="s">
        <v>177</v>
      </c>
      <c r="M162" s="1"/>
      <c r="N162" s="1"/>
      <c r="O162" s="1"/>
      <c r="P162" s="1"/>
      <c r="Q162" s="1"/>
      <c r="R162" s="1">
        <v>1239</v>
      </c>
    </row>
    <row r="163" spans="1:18" ht="14.45" customHeight="1" x14ac:dyDescent="0.25">
      <c r="A163" s="1" t="s">
        <v>19</v>
      </c>
      <c r="B163" s="1">
        <v>721</v>
      </c>
      <c r="C163" s="1"/>
      <c r="D163" s="1" t="str">
        <f>VLOOKUP(B163,'[1]Danh Sach Cư Dân 24A'!B$5:I$297,5,0)</f>
        <v>27/4/2020</v>
      </c>
      <c r="E163" s="1" t="str">
        <f>VLOOKUP(B163,'[1]Danh Sach Cư Dân 24A'!B$5:I$297,6,0)</f>
        <v>27/4/2021</v>
      </c>
      <c r="F163" s="1">
        <f>VLOOKUP(B163,'[2]Danh sách phòng'!A$2:D$169,4,0)</f>
        <v>5300000</v>
      </c>
      <c r="G163" s="3">
        <v>7500000</v>
      </c>
      <c r="H163" s="1" t="s">
        <v>186</v>
      </c>
      <c r="I163" s="1">
        <v>31</v>
      </c>
      <c r="J163" s="4">
        <v>44074</v>
      </c>
      <c r="K163" s="1"/>
      <c r="L163" s="1" t="s">
        <v>178</v>
      </c>
      <c r="M163" s="1"/>
      <c r="N163" s="1"/>
      <c r="O163" s="1"/>
      <c r="P163" s="1"/>
      <c r="Q163" s="1"/>
      <c r="R163" s="1">
        <v>959</v>
      </c>
    </row>
    <row r="164" spans="1:18" ht="14.45" customHeight="1" x14ac:dyDescent="0.25">
      <c r="A164" s="1" t="s">
        <v>19</v>
      </c>
      <c r="B164" s="1">
        <v>722</v>
      </c>
      <c r="C164" s="1"/>
      <c r="D164" s="1" t="str">
        <f>VLOOKUP(B164,'[1]Danh Sach Cư Dân 24A'!B$5:I$297,5,0)</f>
        <v>06/5/2020</v>
      </c>
      <c r="E164" s="1" t="str">
        <f>VLOOKUP(B164,'[1]Danh Sach Cư Dân 24A'!B$5:I$297,6,0)</f>
        <v>06/5/2021</v>
      </c>
      <c r="F164" s="1">
        <f>VLOOKUP(B164,'[2]Danh sách phòng'!A$2:D$169,4,0)</f>
        <v>5300000</v>
      </c>
      <c r="G164" s="1">
        <v>7000000</v>
      </c>
      <c r="H164" s="1" t="s">
        <v>186</v>
      </c>
      <c r="I164" s="1">
        <v>31</v>
      </c>
      <c r="J164" s="4">
        <v>44074</v>
      </c>
      <c r="K164" s="1"/>
      <c r="L164" s="1" t="s">
        <v>179</v>
      </c>
      <c r="M164" s="1"/>
      <c r="N164" s="1"/>
      <c r="O164" s="1"/>
      <c r="P164" s="1"/>
      <c r="Q164" s="1"/>
      <c r="R164" s="1">
        <v>654</v>
      </c>
    </row>
    <row r="165" spans="1:18" ht="14.45" customHeight="1" x14ac:dyDescent="0.25">
      <c r="A165" s="1" t="s">
        <v>19</v>
      </c>
      <c r="B165" s="1">
        <v>723</v>
      </c>
      <c r="C165" s="1"/>
      <c r="D165" s="1" t="str">
        <f>VLOOKUP(B165,'[1]Danh Sach Cư Dân 24A'!B$5:I$297,5,0)</f>
        <v>16/4/2020</v>
      </c>
      <c r="E165" s="1" t="str">
        <f>VLOOKUP(B165,'[1]Danh Sach Cư Dân 24A'!B$5:I$297,6,0)</f>
        <v>16/4/2021</v>
      </c>
      <c r="F165" s="1">
        <f>VLOOKUP(B165,'[2]Danh sách phòng'!A$2:D$169,4,0)</f>
        <v>5300000</v>
      </c>
      <c r="G165" s="1">
        <v>7000000</v>
      </c>
      <c r="H165" s="1" t="s">
        <v>186</v>
      </c>
      <c r="I165" s="1">
        <v>31</v>
      </c>
      <c r="J165" s="4">
        <v>44074</v>
      </c>
      <c r="K165" s="1"/>
      <c r="L165" s="1" t="s">
        <v>180</v>
      </c>
      <c r="M165" s="1"/>
      <c r="N165" s="1"/>
      <c r="O165" s="1"/>
      <c r="P165" s="1"/>
      <c r="Q165" s="1"/>
      <c r="R165" s="1">
        <v>1609</v>
      </c>
    </row>
    <row r="166" spans="1:18" ht="14.45" customHeight="1" x14ac:dyDescent="0.25">
      <c r="A166" s="1" t="s">
        <v>19</v>
      </c>
      <c r="B166" s="1">
        <v>724</v>
      </c>
      <c r="C166" s="1"/>
      <c r="D166" s="1" t="str">
        <f>VLOOKUP(B166,'[1]Danh Sach Cư Dân 24A'!B$5:I$297,5,0)</f>
        <v>09/5/2020</v>
      </c>
      <c r="E166" s="1" t="str">
        <f>VLOOKUP(B166,'[1]Danh Sach Cư Dân 24A'!B$5:I$297,6,0)</f>
        <v>09/5/2021</v>
      </c>
      <c r="F166" s="1">
        <f>VLOOKUP(B166,'[2]Danh sách phòng'!A$2:D$169,4,0)</f>
        <v>5300000</v>
      </c>
      <c r="G166" s="1">
        <v>7000000</v>
      </c>
      <c r="H166" s="1" t="s">
        <v>186</v>
      </c>
      <c r="I166" s="1">
        <v>31</v>
      </c>
      <c r="J166" s="4">
        <v>44074</v>
      </c>
      <c r="K166" s="1"/>
      <c r="L166" s="1" t="s">
        <v>181</v>
      </c>
      <c r="M166" s="1"/>
      <c r="N166" s="1"/>
      <c r="O166" s="1"/>
      <c r="P166" s="1"/>
      <c r="Q166" s="1"/>
      <c r="R166" s="1">
        <v>1671</v>
      </c>
    </row>
    <row r="167" spans="1:18" ht="14.45" customHeight="1" x14ac:dyDescent="0.25">
      <c r="A167" s="1" t="s">
        <v>19</v>
      </c>
      <c r="B167" s="1">
        <v>725</v>
      </c>
      <c r="C167" s="1"/>
      <c r="D167" s="1" t="str">
        <f>VLOOKUP(B167,'[1]Danh Sach Cư Dân 24A'!B$5:I$297,5,0)</f>
        <v>05/5/2020</v>
      </c>
      <c r="E167" s="1" t="str">
        <f>VLOOKUP(B167,'[1]Danh Sach Cư Dân 24A'!B$5:I$297,6,0)</f>
        <v>05/11/2020</v>
      </c>
      <c r="F167" s="1">
        <f>VLOOKUP(B167,'[2]Danh sách phòng'!A$2:D$169,4,0)</f>
        <v>5300000</v>
      </c>
      <c r="G167" s="1">
        <v>7000000</v>
      </c>
      <c r="H167" s="1" t="s">
        <v>186</v>
      </c>
      <c r="I167" s="1">
        <v>31</v>
      </c>
      <c r="J167" s="4">
        <v>44074</v>
      </c>
      <c r="K167" s="1"/>
      <c r="L167" s="1" t="s">
        <v>182</v>
      </c>
      <c r="M167" s="1"/>
      <c r="N167" s="1"/>
      <c r="O167" s="1"/>
      <c r="P167" s="1"/>
      <c r="Q167" s="1"/>
      <c r="R167" s="1">
        <v>601</v>
      </c>
    </row>
    <row r="168" spans="1:18" ht="14.45" customHeight="1" x14ac:dyDescent="0.25">
      <c r="A168" s="1" t="s">
        <v>19</v>
      </c>
      <c r="B168" s="1">
        <v>726</v>
      </c>
      <c r="C168" s="1"/>
      <c r="D168" s="1" t="str">
        <f>VLOOKUP(B168,'[1]Danh Sach Cư Dân 24A'!B$5:I$297,5,0)</f>
        <v>28/4/2020</v>
      </c>
      <c r="E168" s="1" t="str">
        <f>VLOOKUP(B168,'[1]Danh Sach Cư Dân 24A'!B$5:I$297,6,0)</f>
        <v>28/4/2021</v>
      </c>
      <c r="F168" s="1">
        <f>VLOOKUP(B168,'[2]Danh sách phòng'!A$2:D$169,4,0)</f>
        <v>5300000</v>
      </c>
      <c r="G168" s="1">
        <v>7000000</v>
      </c>
      <c r="H168" s="1" t="s">
        <v>186</v>
      </c>
      <c r="I168" s="1">
        <v>31</v>
      </c>
      <c r="J168" s="4">
        <v>44074</v>
      </c>
      <c r="K168" s="1"/>
      <c r="L168" s="1" t="s">
        <v>183</v>
      </c>
      <c r="M168" s="1"/>
      <c r="N168" s="1"/>
      <c r="O168" s="1"/>
      <c r="P168" s="1"/>
      <c r="Q168" s="1"/>
      <c r="R168" s="1">
        <v>1305</v>
      </c>
    </row>
    <row r="169" spans="1:18" ht="14.45" customHeight="1" x14ac:dyDescent="0.25">
      <c r="A169" s="1" t="s">
        <v>19</v>
      </c>
      <c r="B169" s="1">
        <v>727</v>
      </c>
      <c r="C169" s="1"/>
      <c r="D169" s="1" t="str">
        <f>VLOOKUP(B169,'[1]Danh Sach Cư Dân 24A'!B$5:I$297,5,0)</f>
        <v>01/5/2020</v>
      </c>
      <c r="E169" s="1" t="str">
        <f>VLOOKUP(B169,'[1]Danh Sach Cư Dân 24A'!B$5:I$297,6,0)</f>
        <v>01/5/2021</v>
      </c>
      <c r="F169" s="1">
        <f>VLOOKUP(B169,'[2]Danh sách phòng'!A$2:D$169,4,0)</f>
        <v>5300000</v>
      </c>
      <c r="G169" s="1">
        <v>7000000</v>
      </c>
      <c r="H169" s="1" t="s">
        <v>186</v>
      </c>
      <c r="I169" s="1">
        <v>31</v>
      </c>
      <c r="J169" s="4">
        <v>44074</v>
      </c>
      <c r="K169" s="1"/>
      <c r="L169" s="1" t="s">
        <v>184</v>
      </c>
      <c r="M169" s="1"/>
      <c r="N169" s="1"/>
      <c r="O169" s="1"/>
      <c r="P169" s="1"/>
      <c r="Q169" s="1"/>
      <c r="R169" s="1">
        <v>546</v>
      </c>
    </row>
    <row r="170" spans="1:18" ht="14.45" customHeight="1" x14ac:dyDescent="0.25">
      <c r="A170" s="1" t="s">
        <v>19</v>
      </c>
      <c r="B170" s="1">
        <v>728</v>
      </c>
      <c r="C170" s="1"/>
      <c r="D170" s="1" t="str">
        <f>VLOOKUP(B170,'[1]Danh Sach Cư Dân 24A'!B$5:I$297,5,0)</f>
        <v>30/4/2020</v>
      </c>
      <c r="E170" s="1" t="str">
        <f>VLOOKUP(B170,'[1]Danh Sach Cư Dân 24A'!B$5:I$297,6,0)</f>
        <v>30/4/2021</v>
      </c>
      <c r="F170" s="1">
        <f>VLOOKUP(B170,'[2]Danh sách phòng'!A$2:D$169,4,0)</f>
        <v>5300000</v>
      </c>
      <c r="G170" s="1">
        <v>7000000</v>
      </c>
      <c r="H170" s="1" t="s">
        <v>186</v>
      </c>
      <c r="I170" s="1">
        <v>31</v>
      </c>
      <c r="J170" s="4">
        <v>44074</v>
      </c>
      <c r="K170" s="1"/>
      <c r="L170" s="1" t="s">
        <v>185</v>
      </c>
      <c r="M170" s="1"/>
      <c r="N170" s="1"/>
      <c r="O170" s="1"/>
      <c r="P170" s="1"/>
      <c r="Q170" s="1"/>
      <c r="R170" s="1">
        <v>584</v>
      </c>
    </row>
  </sheetData>
  <sheetProtection formatCells="0" formatColumns="0" formatRows="0" insertColumns="0" insertRows="0" insertHyperlinks="0" deleteColumns="0" deleteRows="0" sort="0" autoFilter="0" pivotTables="0"/>
  <autoFilter ref="A2:R170" xr:uid="{4848C8EB-B91E-4D25-9B7A-6A5F6F4FB4F4}"/>
  <mergeCells count="1">
    <mergeCell ref="A1:P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2020-09-20T03:22:22Z</dcterms:created>
  <dcterms:modified xsi:type="dcterms:W3CDTF">2020-09-23T08:25:33Z</dcterms:modified>
  <cp:category>Excel</cp:category>
</cp:coreProperties>
</file>